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ynologyDrive\AML\"/>
    </mc:Choice>
  </mc:AlternateContent>
  <xr:revisionPtr revIDLastSave="0" documentId="13_ncr:1_{070F31BA-CEA3-46C8-9F16-D3C78C38E122}" xr6:coauthVersionLast="47" xr6:coauthVersionMax="47" xr10:uidLastSave="{00000000-0000-0000-0000-000000000000}"/>
  <bookViews>
    <workbookView xWindow="38265" yWindow="-135" windowWidth="38670" windowHeight="21150" xr2:uid="{00000000-000D-0000-FFFF-FFFF00000000}"/>
  </bookViews>
  <sheets>
    <sheet name="AML formular (interny)" sheetId="3" r:id="rId1"/>
    <sheet name="vyhlasenia KLIENTA" sheetId="4" r:id="rId2"/>
    <sheet name=" 3.NOO Hlasenie interne" sheetId="5" r:id="rId3"/>
    <sheet name="4.NOO Hlasenie" sheetId="6" r:id="rId4"/>
    <sheet name="Postup" sheetId="7" r:id="rId5"/>
  </sheets>
  <definedNames>
    <definedName name="_Toc221607231" localSheetId="2">' 3.NOO Hlasenie interne'!$B$1</definedName>
    <definedName name="_Toc221607231" localSheetId="3">'4.NOO Hlasenie'!$B$1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9" i="6" l="1" a="1"/>
  <c r="B29" i="6" s="1"/>
  <c r="C27" i="6"/>
  <c r="B16" i="6" a="1"/>
  <c r="B16" i="6" s="1"/>
  <c r="B32" i="5" a="1"/>
  <c r="B32" i="5" s="1"/>
  <c r="B29" i="5"/>
  <c r="B16" i="5" a="1"/>
  <c r="B16" i="5" s="1"/>
  <c r="B130" i="4"/>
  <c r="E28" i="4"/>
  <c r="D133" i="4"/>
  <c r="E27" i="4" a="1"/>
  <c r="E27" i="4" s="1"/>
  <c r="B131" i="4" s="1"/>
  <c r="D11" i="4"/>
  <c r="C9" i="4"/>
  <c r="E7" i="4"/>
  <c r="C7" i="4"/>
  <c r="D37" i="4"/>
  <c r="C12" i="4"/>
  <c r="C11" i="4"/>
  <c r="C2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<sst xmlns="http://schemas.openxmlformats.org/spreadsheetml/2006/main" count="317" uniqueCount="232">
  <si>
    <t>Vykonal:</t>
  </si>
  <si>
    <t>Dňa:</t>
  </si>
  <si>
    <t>Názov:</t>
  </si>
  <si>
    <t>Typ</t>
  </si>
  <si>
    <t>áno / nie</t>
  </si>
  <si>
    <t>Nachádza sa:</t>
  </si>
  <si>
    <t xml:space="preserve">Vyhotovená fotokópia: </t>
  </si>
  <si>
    <t xml:space="preserve"> cestovný pas</t>
  </si>
  <si>
    <t xml:space="preserve"> iný</t>
  </si>
  <si>
    <t xml:space="preserve"> nízke</t>
  </si>
  <si>
    <t xml:space="preserve"> stredné</t>
  </si>
  <si>
    <t xml:space="preserve"> vysoké</t>
  </si>
  <si>
    <t xml:space="preserve"> neprípustné</t>
  </si>
  <si>
    <t>áno</t>
  </si>
  <si>
    <t>nie</t>
  </si>
  <si>
    <t>starostlivosti o klienta FO</t>
  </si>
  <si>
    <t xml:space="preserve">Zvýšená </t>
  </si>
  <si>
    <t>rizikovosť</t>
  </si>
  <si>
    <t>bez identifikácie</t>
  </si>
  <si>
    <t xml:space="preserve"> bez ID dokladu</t>
  </si>
  <si>
    <t>nevykonané</t>
  </si>
  <si>
    <t>našla sa zhoda!</t>
  </si>
  <si>
    <t>našli sa informácie</t>
  </si>
  <si>
    <t>k rizikovosti</t>
  </si>
  <si>
    <t>nedoložené</t>
  </si>
  <si>
    <t>Pozor:</t>
  </si>
  <si>
    <t>2. spraviť písomný záznam</t>
  </si>
  <si>
    <t>3. nahlásiť FSJ</t>
  </si>
  <si>
    <t>Účel</t>
  </si>
  <si>
    <t>II</t>
  </si>
  <si>
    <t>Záznam k vykonaniu</t>
  </si>
  <si>
    <t>*kontrola pri klientovi PO</t>
  </si>
  <si>
    <t>v poriadku</t>
  </si>
  <si>
    <t>Ďalšie kroky:</t>
  </si>
  <si>
    <t>1. zdržať / odmietnuť vykonať obchodnú operáciu</t>
  </si>
  <si>
    <t>ak platí:</t>
  </si>
  <si>
    <t>Je v sankčných zoznamoch:</t>
  </si>
  <si>
    <t>(opakované)</t>
  </si>
  <si>
    <t>Preverenie klienta</t>
  </si>
  <si>
    <t xml:space="preserve"> Obchodný prípad</t>
  </si>
  <si>
    <t xml:space="preserve"> Popis operácie:</t>
  </si>
  <si>
    <t xml:space="preserve"> Klient</t>
  </si>
  <si>
    <t xml:space="preserve"> A. IDENTIFIKÁCIA</t>
  </si>
  <si>
    <t xml:space="preserve"> B. PREVERENIE</t>
  </si>
  <si>
    <t xml:space="preserve"> Bolo vykonané:</t>
  </si>
  <si>
    <t xml:space="preserve"> Preverenie klienta v sankčných, PEP zoznamoch</t>
  </si>
  <si>
    <t xml:space="preserve"> Výsledok</t>
  </si>
  <si>
    <t xml:space="preserve"> Preverenie klienta KÚV (konečný úžívateľ výhod v PO)*</t>
  </si>
  <si>
    <t xml:space="preserve"> Preverenie klienta z verejne dostupných zdrojov </t>
  </si>
  <si>
    <t xml:space="preserve"> (internet a pod.)</t>
  </si>
  <si>
    <t xml:space="preserve"> Finančné preverenie</t>
  </si>
  <si>
    <t xml:space="preserve"> Preverený pôvod majetku (predávajúci / prenajímateľ)</t>
  </si>
  <si>
    <t xml:space="preserve"> Doložené dokumenty: </t>
  </si>
  <si>
    <t xml:space="preserve"> C. HODNOTENIE RIZIKA</t>
  </si>
  <si>
    <t xml:space="preserve"> Hodnotenie rizikovosti</t>
  </si>
  <si>
    <t xml:space="preserve"> klienta:</t>
  </si>
  <si>
    <t xml:space="preserve"> D. VYHODNOTENIE</t>
  </si>
  <si>
    <r>
      <t xml:space="preserve"> Obch. transakcia vykazuje znaky </t>
    </r>
    <r>
      <rPr>
        <u/>
        <sz val="11"/>
        <color theme="1"/>
        <rFont val="Calibri"/>
        <family val="2"/>
        <charset val="238"/>
        <scheme val="minor"/>
      </rPr>
      <t>Neobvyklej obchodnej operácie</t>
    </r>
  </si>
  <si>
    <t xml:space="preserve"> Priebežné monitorovanie vykonané dňa:</t>
  </si>
  <si>
    <t xml:space="preserve"> Priebežné vyhodnotenie – Obch. transakcia vykazuje znaky Neobvyklej obchodnej oprácie</t>
  </si>
  <si>
    <t xml:space="preserve"> Poznámky</t>
  </si>
  <si>
    <t>Potrebné pri zvýšenej starostlivosti</t>
  </si>
  <si>
    <t>Nižšie link na fatf krajiny</t>
  </si>
  <si>
    <t>* Irán, Severná Kórea,</t>
  </si>
  <si>
    <t>Myanmarsko</t>
  </si>
  <si>
    <t>Príloha č. 2 (Vyhlásenie klienta)</t>
  </si>
  <si>
    <t>VYHLÁSENIE</t>
  </si>
  <si>
    <r>
      <t>Názov/obchodné meno:</t>
    </r>
    <r>
      <rPr>
        <b/>
        <vertAlign val="superscript"/>
        <sz val="10"/>
        <color rgb="FF000000"/>
        <rFont val="Times New Roman"/>
        <family val="1"/>
        <charset val="238"/>
      </rPr>
      <t>1)</t>
    </r>
  </si>
  <si>
    <r>
      <t>Meno a priezvisko:</t>
    </r>
    <r>
      <rPr>
        <sz val="10"/>
        <color rgb="FF000000"/>
        <rFont val="Times New Roman"/>
        <family val="1"/>
        <charset val="238"/>
      </rPr>
      <t xml:space="preserve">     </t>
    </r>
  </si>
  <si>
    <t>IČO:</t>
  </si>
  <si>
    <r>
      <t>Dátum nar./R.Č.:</t>
    </r>
    <r>
      <rPr>
        <sz val="10"/>
        <color rgb="FF000000"/>
        <rFont val="Times New Roman"/>
        <family val="1"/>
        <charset val="238"/>
      </rPr>
      <t xml:space="preserve"> </t>
    </r>
  </si>
  <si>
    <t>Adresa sídla/miesto podnikania:</t>
  </si>
  <si>
    <r>
      <t>Adresa trvalého/iného pobytu:</t>
    </r>
    <r>
      <rPr>
        <sz val="10"/>
        <color rgb="FF000000"/>
        <rFont val="Times New Roman"/>
        <family val="1"/>
        <charset val="238"/>
      </rPr>
      <t xml:space="preserve"> </t>
    </r>
  </si>
  <si>
    <t>Označenie registra/evidencie/ a číslo zápisu:</t>
  </si>
  <si>
    <t>Druh a číslo dokladu totožnosti:</t>
  </si>
  <si>
    <t>Štátna príslušnosť:</t>
  </si>
  <si>
    <t>Štatutárny orgán:</t>
  </si>
  <si>
    <r>
      <t>Meno a priezvisko</t>
    </r>
    <r>
      <rPr>
        <sz val="10"/>
        <color rgb="FF000000"/>
        <rFont val="Times New Roman"/>
        <family val="1"/>
        <charset val="238"/>
      </rPr>
      <t xml:space="preserve">: </t>
    </r>
  </si>
  <si>
    <t>Dátum nar./R.Č.:</t>
  </si>
  <si>
    <t xml:space="preserve">:  </t>
  </si>
  <si>
    <r>
      <t>Adresa trvalého/iného pobytu</t>
    </r>
    <r>
      <rPr>
        <sz val="10"/>
        <color rgb="FF000000"/>
        <rFont val="Times New Roman"/>
        <family val="1"/>
        <charset val="238"/>
      </rPr>
      <t xml:space="preserve">:                  </t>
    </r>
  </si>
  <si>
    <r>
      <t>Druh a číslo dokladu totožnosti</t>
    </r>
    <r>
      <rPr>
        <sz val="10"/>
        <color rgb="FF000000"/>
        <rFont val="Times New Roman"/>
        <family val="1"/>
        <charset val="238"/>
      </rPr>
      <t xml:space="preserve">:  </t>
    </r>
  </si>
  <si>
    <t>Údaje o splnomocnencovi:</t>
  </si>
  <si>
    <t>Údaje o zákonnom zástupcovi:</t>
  </si>
  <si>
    <t>vyhlasujem, že:</t>
  </si>
  <si>
    <t>a)</t>
  </si>
  <si>
    <r>
      <t xml:space="preserve">  </t>
    </r>
    <r>
      <rPr>
        <b/>
        <sz val="9"/>
        <color theme="1"/>
        <rFont val="Symbol"/>
        <family val="1"/>
        <charset val="2"/>
      </rPr>
      <t> </t>
    </r>
    <r>
      <rPr>
        <b/>
        <sz val="9"/>
        <color theme="1"/>
        <rFont val="Times New Roman"/>
        <family val="1"/>
        <charset val="238"/>
      </rPr>
      <t xml:space="preserve">     som konečným </t>
    </r>
  </si>
  <si>
    <r>
      <t xml:space="preserve">         užívateľom výhod  </t>
    </r>
    <r>
      <rPr>
        <b/>
        <vertAlign val="superscript"/>
        <sz val="9"/>
        <color theme="1"/>
        <rFont val="Times New Roman"/>
        <family val="1"/>
        <charset val="238"/>
      </rPr>
      <t>2)</t>
    </r>
  </si>
  <si>
    <r>
      <t xml:space="preserve">  </t>
    </r>
    <r>
      <rPr>
        <b/>
        <sz val="9"/>
        <color theme="1"/>
        <rFont val="Symbol"/>
        <family val="1"/>
        <charset val="2"/>
      </rPr>
      <t> </t>
    </r>
    <r>
      <rPr>
        <b/>
        <sz val="9"/>
        <color theme="1"/>
        <rFont val="Times New Roman"/>
        <family val="1"/>
        <charset val="238"/>
      </rPr>
      <t xml:space="preserve">     nie som konečným </t>
    </r>
  </si>
  <si>
    <r>
      <t xml:space="preserve">         užívateľom výhod  </t>
    </r>
    <r>
      <rPr>
        <b/>
        <vertAlign val="superscript"/>
        <sz val="9"/>
        <color theme="1"/>
        <rFont val="Times New Roman"/>
        <family val="1"/>
        <charset val="238"/>
      </rPr>
      <t>2)</t>
    </r>
  </si>
  <si>
    <r>
      <t>konečným užívateľom výhod v zmysle zákona 297/2008 je  </t>
    </r>
    <r>
      <rPr>
        <b/>
        <vertAlign val="superscript"/>
        <sz val="9"/>
        <color theme="1"/>
        <rFont val="Times New Roman"/>
        <family val="1"/>
        <charset val="238"/>
      </rPr>
      <t>2)</t>
    </r>
    <r>
      <rPr>
        <b/>
        <sz val="9"/>
        <color theme="1"/>
        <rFont val="Times New Roman"/>
        <family val="1"/>
        <charset val="238"/>
      </rPr>
      <t>:</t>
    </r>
  </si>
  <si>
    <t>Meno a priezvisko:</t>
  </si>
  <si>
    <t>Dátum narodenia/rodné číslo:</t>
  </si>
  <si>
    <t>Adresa trvalého/ iného pobytu:</t>
  </si>
  <si>
    <t>Druh a číslo preukazu totožnosti:</t>
  </si>
  <si>
    <r>
      <t>konečným užívateľom je táto osoba v zmysle zákona 297/2008 z nasledovného dôvodu  </t>
    </r>
    <r>
      <rPr>
        <b/>
        <vertAlign val="superscript"/>
        <sz val="9"/>
        <color theme="1"/>
        <rFont val="Times New Roman"/>
        <family val="1"/>
        <charset val="238"/>
      </rPr>
      <t>2)</t>
    </r>
    <r>
      <rPr>
        <b/>
        <sz val="9"/>
        <color theme="1"/>
        <rFont val="Times New Roman"/>
        <family val="1"/>
        <charset val="238"/>
      </rPr>
      <t>:</t>
    </r>
  </si>
  <si>
    <t>b)</t>
  </si>
  <si>
    <r>
      <t xml:space="preserve">  </t>
    </r>
    <r>
      <rPr>
        <b/>
        <sz val="9"/>
        <color theme="1"/>
        <rFont val="Symbol"/>
        <family val="1"/>
        <charset val="2"/>
      </rPr>
      <t> </t>
    </r>
    <r>
      <rPr>
        <b/>
        <sz val="9"/>
        <color theme="1"/>
        <rFont val="Times New Roman"/>
        <family val="1"/>
        <charset val="238"/>
      </rPr>
      <t xml:space="preserve">    nie som politicky</t>
    </r>
  </si>
  <si>
    <t xml:space="preserve">         exponovanou osobou</t>
  </si>
  <si>
    <r>
      <t xml:space="preserve">        v zmysle zákona 297/2008</t>
    </r>
    <r>
      <rPr>
        <b/>
        <vertAlign val="superscript"/>
        <sz val="9"/>
        <color theme="1"/>
        <rFont val="Times New Roman"/>
        <family val="1"/>
        <charset val="238"/>
      </rPr>
      <t>3)</t>
    </r>
  </si>
  <si>
    <r>
      <t xml:space="preserve">  </t>
    </r>
    <r>
      <rPr>
        <b/>
        <sz val="9"/>
        <color theme="1"/>
        <rFont val="Symbol"/>
        <family val="1"/>
        <charset val="2"/>
      </rPr>
      <t> </t>
    </r>
    <r>
      <rPr>
        <b/>
        <sz val="9"/>
        <color theme="1"/>
        <rFont val="Times New Roman"/>
        <family val="1"/>
        <charset val="238"/>
      </rPr>
      <t xml:space="preserve">     som politicky</t>
    </r>
  </si>
  <si>
    <r>
      <t xml:space="preserve">      v zmysle zákona 297/2008</t>
    </r>
    <r>
      <rPr>
        <b/>
        <vertAlign val="superscript"/>
        <sz val="9"/>
        <color theme="1"/>
        <rFont val="Times New Roman"/>
        <family val="1"/>
        <charset val="238"/>
      </rPr>
      <t>3)</t>
    </r>
  </si>
  <si>
    <t>c)</t>
  </si>
  <si>
    <r>
      <t xml:space="preserve">  </t>
    </r>
    <r>
      <rPr>
        <b/>
        <sz val="9"/>
        <color theme="1"/>
        <rFont val="Symbol"/>
        <family val="1"/>
        <charset val="2"/>
      </rPr>
      <t> </t>
    </r>
    <r>
      <rPr>
        <b/>
        <sz val="9"/>
        <color theme="1"/>
        <rFont val="Times New Roman"/>
        <family val="1"/>
        <charset val="238"/>
      </rPr>
      <t xml:space="preserve">     finančné prostriedky</t>
    </r>
  </si>
  <si>
    <t xml:space="preserve">         použité pri tomto</t>
  </si>
  <si>
    <t xml:space="preserve">         obchode sú mojím </t>
  </si>
  <si>
    <t xml:space="preserve">         vlastníctvom</t>
  </si>
  <si>
    <r>
      <t xml:space="preserve">  </t>
    </r>
    <r>
      <rPr>
        <b/>
        <sz val="9"/>
        <color theme="1"/>
        <rFont val="Symbol"/>
        <family val="1"/>
        <charset val="2"/>
      </rPr>
      <t> </t>
    </r>
    <r>
      <rPr>
        <b/>
        <sz val="9"/>
        <color theme="1"/>
        <rFont val="Times New Roman"/>
        <family val="1"/>
        <charset val="238"/>
      </rPr>
      <t xml:space="preserve">     finančné prostriedky </t>
    </r>
  </si>
  <si>
    <t xml:space="preserve">         obchode nie sú mojim </t>
  </si>
  <si>
    <t>Obchodné meno:</t>
  </si>
  <si>
    <t>Sídlo:</t>
  </si>
  <si>
    <r>
      <t>finančné  prostriedky použité pri tomto obchode pochádzajú z:</t>
    </r>
    <r>
      <rPr>
        <b/>
        <vertAlign val="superscript"/>
        <sz val="9"/>
        <color theme="1"/>
        <rFont val="Times New Roman"/>
        <family val="1"/>
        <charset val="238"/>
      </rPr>
      <t>5)</t>
    </r>
  </si>
  <si>
    <t>d)</t>
  </si>
  <si>
    <r>
      <t xml:space="preserve">  </t>
    </r>
    <r>
      <rPr>
        <b/>
        <sz val="9"/>
        <color theme="1"/>
        <rFont val="Symbol"/>
        <family val="1"/>
        <charset val="2"/>
      </rPr>
      <t> </t>
    </r>
    <r>
      <rPr>
        <b/>
        <sz val="9"/>
        <color theme="1"/>
        <rFont val="Times New Roman"/>
        <family val="1"/>
        <charset val="238"/>
      </rPr>
      <t xml:space="preserve">     tento obchod vykonávam </t>
    </r>
  </si>
  <si>
    <t xml:space="preserve">         vo vlastnom mene</t>
  </si>
  <si>
    <r>
      <t xml:space="preserve">  </t>
    </r>
    <r>
      <rPr>
        <b/>
        <sz val="9"/>
        <color theme="1"/>
        <rFont val="Symbol"/>
        <family val="1"/>
        <charset val="2"/>
      </rPr>
      <t> </t>
    </r>
    <r>
      <rPr>
        <b/>
        <sz val="9"/>
        <color theme="1"/>
        <rFont val="Times New Roman"/>
        <family val="1"/>
        <charset val="238"/>
      </rPr>
      <t xml:space="preserve">     tento obchod </t>
    </r>
  </si>
  <si>
    <t xml:space="preserve">         nevykonávam vo vlastnom</t>
  </si>
  <si>
    <t xml:space="preserve">         mene</t>
  </si>
  <si>
    <t>Ing. Michal Kolenčík</t>
  </si>
  <si>
    <t>Kupujúci</t>
  </si>
  <si>
    <t>Silvanium Pezinok</t>
  </si>
  <si>
    <t>SR</t>
  </si>
  <si>
    <t>Hypotekárne financovanie</t>
  </si>
  <si>
    <t>Kúpa</t>
  </si>
  <si>
    <t>Kúpa na bývanie</t>
  </si>
  <si>
    <t>Klára Dvorská</t>
  </si>
  <si>
    <t>Horváthová</t>
  </si>
  <si>
    <t>Slnečná 914/51, 902 01 Pezinok</t>
  </si>
  <si>
    <t>št. prísl.:</t>
  </si>
  <si>
    <t>Meno a priezvisko:</t>
  </si>
  <si>
    <t>Občiansky preukaz</t>
  </si>
  <si>
    <t>Občiansky preukaz:</t>
  </si>
  <si>
    <t>AML</t>
  </si>
  <si>
    <t>Rodné priezvisko:</t>
  </si>
  <si>
    <t>Dátum narodenia:</t>
  </si>
  <si>
    <t>Rodné číslo:</t>
  </si>
  <si>
    <t>Stav:</t>
  </si>
  <si>
    <t>584566/156315</t>
  </si>
  <si>
    <t>Slobodný </t>
  </si>
  <si>
    <t>MJ213651</t>
  </si>
  <si>
    <t>Identifikačný doklad:</t>
  </si>
  <si>
    <t>a doplnení niektorých zákonov v platnom znení (ďalej len „zákon 297/2008“)</t>
  </si>
  <si>
    <t xml:space="preserve">v zmysle zákona 297/2008 Z .z. o ochrane pred legalizáciou príjmov z trestnej činnosti a o ochrane pre financovaním terorizmu a o zmene </t>
  </si>
  <si>
    <t>dňa</t>
  </si>
  <si>
    <t>na základe</t>
  </si>
  <si>
    <t>Dostupných zdrojov</t>
  </si>
  <si>
    <t>Trvalý pobyt:</t>
  </si>
  <si>
    <t>............................................................</t>
  </si>
  <si>
    <t>Vyhlásenia:</t>
  </si>
  <si>
    <t>a</t>
  </si>
  <si>
    <t>b</t>
  </si>
  <si>
    <t>c</t>
  </si>
  <si>
    <t>d</t>
  </si>
  <si>
    <t>OVERIL</t>
  </si>
  <si>
    <r>
      <t xml:space="preserve">Zamestnanec:                                      </t>
    </r>
    <r>
      <rPr>
        <sz val="10"/>
        <color theme="1"/>
        <rFont val="Times New Roman"/>
        <family val="1"/>
        <charset val="238"/>
      </rPr>
      <t>Overil</t>
    </r>
  </si>
  <si>
    <t>.............................................................</t>
  </si>
  <si>
    <t>..........................................................</t>
  </si>
  <si>
    <t>....................................................................................................................</t>
  </si>
  <si>
    <t>vlastníctve osoby:4)</t>
  </si>
  <si>
    <t xml:space="preserve">finančné prostriedky použité </t>
  </si>
  <si>
    <t xml:space="preserve">pri tomto obchode sú vo </t>
  </si>
  <si>
    <t>z nasledovného dôvodu  3):</t>
  </si>
  <si>
    <t xml:space="preserve">politicky exponovanou osobou </t>
  </si>
  <si>
    <t xml:space="preserve">v zmysle zákona 297/2008 som </t>
  </si>
  <si>
    <t xml:space="preserve">tento obchod vykonávam </t>
  </si>
  <si>
    <t>v mene osoby:6)</t>
  </si>
  <si>
    <t>V</t>
  </si>
  <si>
    <t>Názov/obchodné meno/</t>
  </si>
  <si>
    <t>meno a priezvisko</t>
  </si>
  <si>
    <t>.............................................</t>
  </si>
  <si>
    <t>Podpis</t>
  </si>
  <si>
    <t>Vyhlásenie</t>
  </si>
  <si>
    <t>Odpoveď</t>
  </si>
  <si>
    <t>ZOZNAM KRAJIN</t>
  </si>
  <si>
    <t>Miesto:</t>
  </si>
  <si>
    <t>Pezinok</t>
  </si>
  <si>
    <t xml:space="preserve">v </t>
  </si>
  <si>
    <t>Interné hlásenie o NOO</t>
  </si>
  <si>
    <t>Názov/obchodné meno:</t>
  </si>
  <si>
    <t>Prom real consulting s.r.o.</t>
  </si>
  <si>
    <t>Určená osoba spoločnosti podľa programu (alebo zástupca podľa programu):</t>
  </si>
  <si>
    <r>
      <t>Údaje o právnickej či fyzickej osobe, ktorej sa NOO týka</t>
    </r>
    <r>
      <rPr>
        <b/>
        <vertAlign val="superscript"/>
        <sz val="10"/>
        <color theme="1"/>
        <rFont val="Times New Roman"/>
        <family val="1"/>
        <charset val="238"/>
      </rPr>
      <t>1</t>
    </r>
    <r>
      <rPr>
        <b/>
        <sz val="10"/>
        <color theme="1"/>
        <rFont val="Times New Roman"/>
        <family val="1"/>
        <charset val="238"/>
      </rPr>
      <t>:</t>
    </r>
  </si>
  <si>
    <r>
      <t>Dôvod hlásenia</t>
    </r>
    <r>
      <rPr>
        <b/>
        <vertAlign val="superscript"/>
        <sz val="10"/>
        <color theme="1"/>
        <rFont val="Times New Roman"/>
        <family val="1"/>
        <charset val="238"/>
      </rPr>
      <t>2</t>
    </r>
    <r>
      <rPr>
        <b/>
        <sz val="10"/>
        <color theme="1"/>
        <rFont val="Times New Roman"/>
        <family val="1"/>
        <charset val="238"/>
      </rPr>
      <t>:</t>
    </r>
  </si>
  <si>
    <r>
      <t>Ďalšie dotknuté osoby</t>
    </r>
    <r>
      <rPr>
        <b/>
        <vertAlign val="superscript"/>
        <sz val="10"/>
        <color theme="1"/>
        <rFont val="Times New Roman"/>
        <family val="1"/>
        <charset val="238"/>
      </rPr>
      <t>3</t>
    </r>
    <r>
      <rPr>
        <b/>
        <sz val="10"/>
        <color theme="1"/>
        <rFont val="Times New Roman"/>
        <family val="1"/>
        <charset val="238"/>
      </rPr>
      <t>:</t>
    </r>
  </si>
  <si>
    <t>Vyplnil: (meno, priezvisko a podpis zamestnanca, ktorý NOO hlási)</t>
  </si>
  <si>
    <t xml:space="preserve">Typ klienta: </t>
  </si>
  <si>
    <t>IČO: 51935023</t>
  </si>
  <si>
    <t>Adresa sídla/miesto podnikania: Cajlanská 1912/14, Pezinok 902 01</t>
  </si>
  <si>
    <r>
      <t>Meno a priezvisko</t>
    </r>
    <r>
      <rPr>
        <sz val="10"/>
        <color rgb="FF000000"/>
        <rFont val="Times New Roman"/>
        <family val="1"/>
        <charset val="238"/>
      </rPr>
      <t xml:space="preserve">: </t>
    </r>
    <r>
      <rPr>
        <b/>
        <sz val="10"/>
        <color rgb="FF000000"/>
        <rFont val="Times New Roman"/>
        <family val="1"/>
        <charset val="238"/>
      </rPr>
      <t>Ing. Michal Kolenčík</t>
    </r>
  </si>
  <si>
    <t>Telefón: 0919 040 800</t>
  </si>
  <si>
    <t>Mail: kolencik@promreal.sk</t>
  </si>
  <si>
    <r>
      <t>V </t>
    </r>
    <r>
      <rPr>
        <b/>
        <sz val="10"/>
        <color rgb="FFFF0000"/>
        <rFont val="Times New Roman"/>
        <family val="1"/>
        <charset val="238"/>
      </rPr>
      <t>Pezinku</t>
    </r>
    <r>
      <rPr>
        <b/>
        <sz val="10"/>
        <color theme="1"/>
        <rFont val="Times New Roman"/>
        <family val="1"/>
        <charset val="238"/>
      </rPr>
      <t xml:space="preserve"> dňa</t>
    </r>
  </si>
  <si>
    <t>.....................................................................</t>
  </si>
  <si>
    <t>1) údaje získané identifikáciou osôb, ktorých sa neobvyklá obchodná operácia týka,</t>
  </si>
  <si>
    <t>2) údaje o neobvyklej obchodnej operácii, najmä dôvod neobvyklosti, časový priebeh udalostí, čísla účtov, údaje o tom, kedy boli založené, kto je ich majiteľom a kto má k nim dispozičné právo, fotokópie dokladov, na ktorých základe boli účty založené, identifikácie osôb oprávnených s účtami nakladať, fotokópie uzavretých zmlúv a ďalších súvisiacich dokumentov a informácií, ako aj ďalšie informácie, ktoré môžu súvisieť s neobvyklou obchodnou operáciou a sú významné na jej ďalšie posúdenie,</t>
  </si>
  <si>
    <t xml:space="preserve">3) údaje o tretích osobách, ktoré majú informácie o neobvyklej obchodnej operácii, </t>
  </si>
  <si>
    <t>ID maklera + ID ponuky</t>
  </si>
  <si>
    <t>Príloha č. 3</t>
  </si>
  <si>
    <t>Hlásenie o NOO</t>
  </si>
  <si>
    <t xml:space="preserve">Vyplnil: </t>
  </si>
  <si>
    <t>Osobne</t>
  </si>
  <si>
    <t>Písomne na adresu:</t>
  </si>
  <si>
    <t>Ministerstvo vnútra</t>
  </si>
  <si>
    <t>Prezídium Policajného zboru</t>
  </si>
  <si>
    <t>Finančná spravodajská jednotka</t>
  </si>
  <si>
    <t>Pribinova 2</t>
  </si>
  <si>
    <t>812 72 Bratislava</t>
  </si>
  <si>
    <t>Elektronicky</t>
  </si>
  <si>
    <t>go AML</t>
  </si>
  <si>
    <t>Telefonicky</t>
  </si>
  <si>
    <t>do rúk:</t>
  </si>
  <si>
    <t>Zaslané dňa:</t>
  </si>
  <si>
    <t>Tel.:(+421)961051402,   Fax:(+421)961059047</t>
  </si>
  <si>
    <t>Kroky preverenia štandard</t>
  </si>
  <si>
    <t>Pri neštandardnej obchodnej operacii (NOO)</t>
  </si>
  <si>
    <t>2.</t>
  </si>
  <si>
    <t>LINK</t>
  </si>
  <si>
    <t>1.</t>
  </si>
  <si>
    <t>3</t>
  </si>
  <si>
    <t>4</t>
  </si>
  <si>
    <t>5</t>
  </si>
  <si>
    <t>Automatizovany system AML cez CRIBIS, alebo Realvia</t>
  </si>
  <si>
    <t>Formular_AML.xlsx - Záložka: Vyhlasenia klienta dovyplni klient a podpise</t>
  </si>
  <si>
    <t>Formular_AML.xlsx - Aml formular (interny)vyplna makler</t>
  </si>
  <si>
    <t>(automaticky doplni udaje do dalsich dokumentov)</t>
  </si>
  <si>
    <t>Fotokopia sken občianskych preukazov</t>
  </si>
  <si>
    <t>Preverenie nadobúdacích dokladov a financií</t>
  </si>
  <si>
    <t>NARKSKolencik</t>
  </si>
  <si>
    <t>Chommi790*</t>
  </si>
  <si>
    <t>heslo:</t>
  </si>
  <si>
    <t>meno:</t>
  </si>
  <si>
    <t>sa doplna aj priloha č.3 a č.4 a nahlasi sa  NOO a kontaktuje zodpovedna osoba majiteľ 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</si>
</sst>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vertAlign val="superscript"/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9"/>
      <color theme="1"/>
      <name val="Symbol"/>
      <family val="1"/>
      <charset val="2"/>
    </font>
    <font>
      <b/>
      <vertAlign val="superscript"/>
      <sz val="9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sz val="8"/>
      <color rgb="FF000000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sz val="11"/>
      <color theme="1"/>
      <name val="Garamond"/>
      <family val="1"/>
      <charset val="238"/>
    </font>
    <font>
      <u/>
      <sz val="9"/>
      <color theme="1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b/>
      <sz val="11"/>
      <color theme="1"/>
      <name val="Garamond"/>
      <family val="1"/>
      <charset val="238"/>
    </font>
    <font>
      <sz val="11"/>
      <color rgb="FF000000"/>
      <name val="Arial Narrow"/>
      <family val="2"/>
      <charset val="238"/>
    </font>
    <font>
      <sz val="11"/>
      <color theme="1"/>
      <name val="Arial Narrow"/>
      <family val="2"/>
      <charset val="238"/>
    </font>
    <font>
      <sz val="8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theme="1"/>
      <name val="Calibri Light"/>
      <family val="2"/>
      <charset val="238"/>
      <scheme val="major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vertAlign val="superscript"/>
      <sz val="10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sz val="11"/>
      <color rgb="FFFF0000"/>
      <name val="Arial Narrow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EAF1DD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0E0E0"/>
        <bgColor indexed="64"/>
      </patternFill>
    </fill>
  </fills>
  <borders count="9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theme="1"/>
      </top>
      <bottom/>
      <diagonal/>
    </border>
    <border>
      <left/>
      <right style="double">
        <color indexed="64"/>
      </right>
      <top style="thin">
        <color theme="1"/>
      </top>
      <bottom/>
      <diagonal/>
    </border>
    <border>
      <left/>
      <right style="double">
        <color indexed="64"/>
      </right>
      <top/>
      <bottom style="thin">
        <color theme="1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indexed="64"/>
      </left>
      <right/>
      <top style="medium">
        <color theme="1"/>
      </top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4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/>
    <xf numFmtId="0" fontId="0" fillId="0" borderId="14" xfId="0" applyBorder="1"/>
    <xf numFmtId="0" fontId="2" fillId="0" borderId="0" xfId="0" applyFont="1" applyAlignment="1">
      <alignment horizontal="left"/>
    </xf>
    <xf numFmtId="0" fontId="0" fillId="0" borderId="16" xfId="0" applyBorder="1"/>
    <xf numFmtId="0" fontId="0" fillId="0" borderId="13" xfId="0" applyBorder="1"/>
    <xf numFmtId="0" fontId="3" fillId="0" borderId="25" xfId="0" applyFont="1" applyBorder="1"/>
    <xf numFmtId="0" fontId="0" fillId="0" borderId="21" xfId="0" applyBorder="1"/>
    <xf numFmtId="0" fontId="0" fillId="0" borderId="22" xfId="0" applyBorder="1"/>
    <xf numFmtId="0" fontId="0" fillId="0" borderId="6" xfId="0" applyBorder="1"/>
    <xf numFmtId="0" fontId="0" fillId="0" borderId="19" xfId="0" applyBorder="1"/>
    <xf numFmtId="0" fontId="0" fillId="0" borderId="24" xfId="0" applyBorder="1"/>
    <xf numFmtId="0" fontId="0" fillId="0" borderId="27" xfId="0" applyBorder="1"/>
    <xf numFmtId="0" fontId="0" fillId="0" borderId="25" xfId="0" applyBorder="1"/>
    <xf numFmtId="0" fontId="0" fillId="0" borderId="26" xfId="0" applyBorder="1"/>
    <xf numFmtId="0" fontId="0" fillId="0" borderId="23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5" xfId="0" applyBorder="1"/>
    <xf numFmtId="0" fontId="0" fillId="0" borderId="7" xfId="0" applyBorder="1"/>
    <xf numFmtId="0" fontId="0" fillId="0" borderId="23" xfId="0" applyBorder="1" applyAlignment="1">
      <alignment horizontal="left"/>
    </xf>
    <xf numFmtId="0" fontId="0" fillId="0" borderId="3" xfId="0" applyBorder="1"/>
    <xf numFmtId="0" fontId="0" fillId="0" borderId="4" xfId="0" applyBorder="1"/>
    <xf numFmtId="0" fontId="0" fillId="0" borderId="11" xfId="0" applyBorder="1"/>
    <xf numFmtId="0" fontId="0" fillId="0" borderId="12" xfId="0" applyBorder="1"/>
    <xf numFmtId="0" fontId="0" fillId="0" borderId="17" xfId="0" applyBorder="1"/>
    <xf numFmtId="0" fontId="0" fillId="0" borderId="18" xfId="0" applyBorder="1"/>
    <xf numFmtId="0" fontId="0" fillId="0" borderId="15" xfId="0" applyBorder="1"/>
    <xf numFmtId="0" fontId="0" fillId="0" borderId="20" xfId="0" applyBorder="1"/>
    <xf numFmtId="0" fontId="0" fillId="0" borderId="28" xfId="0" applyBorder="1"/>
    <xf numFmtId="0" fontId="0" fillId="0" borderId="30" xfId="0" applyBorder="1"/>
    <xf numFmtId="0" fontId="0" fillId="0" borderId="32" xfId="0" applyBorder="1"/>
    <xf numFmtId="0" fontId="0" fillId="0" borderId="33" xfId="0" applyBorder="1"/>
    <xf numFmtId="0" fontId="5" fillId="0" borderId="0" xfId="0" applyFont="1" applyAlignment="1">
      <alignment horizontal="left"/>
    </xf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34" xfId="0" applyFont="1" applyBorder="1" applyAlignment="1">
      <alignment horizontal="center" vertical="center" wrapText="1"/>
    </xf>
    <xf numFmtId="0" fontId="0" fillId="0" borderId="34" xfId="0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17" fillId="0" borderId="36" xfId="0" applyFont="1" applyBorder="1" applyAlignment="1">
      <alignment vertical="center" wrapText="1"/>
    </xf>
    <xf numFmtId="0" fontId="17" fillId="0" borderId="37" xfId="0" applyFont="1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17" fillId="0" borderId="36" xfId="0" applyFont="1" applyBorder="1" applyAlignment="1">
      <alignment horizontal="center" vertical="center" wrapText="1"/>
    </xf>
    <xf numFmtId="0" fontId="0" fillId="0" borderId="39" xfId="0" applyBorder="1"/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23" fillId="0" borderId="0" xfId="0" applyFont="1" applyAlignment="1">
      <alignment horizontal="justify" vertical="center"/>
    </xf>
    <xf numFmtId="14" fontId="0" fillId="0" borderId="14" xfId="0" applyNumberFormat="1" applyBorder="1"/>
    <xf numFmtId="0" fontId="0" fillId="6" borderId="13" xfId="0" applyFill="1" applyBorder="1"/>
    <xf numFmtId="0" fontId="0" fillId="6" borderId="17" xfId="0" applyFill="1" applyBorder="1"/>
    <xf numFmtId="0" fontId="25" fillId="0" borderId="0" xfId="0" applyFont="1"/>
    <xf numFmtId="0" fontId="6" fillId="0" borderId="15" xfId="0" applyFont="1" applyBorder="1"/>
    <xf numFmtId="0" fontId="26" fillId="7" borderId="15" xfId="0" applyFont="1" applyFill="1" applyBorder="1"/>
    <xf numFmtId="0" fontId="27" fillId="0" borderId="0" xfId="0" applyFont="1" applyAlignment="1">
      <alignment vertical="center"/>
    </xf>
    <xf numFmtId="0" fontId="24" fillId="0" borderId="0" xfId="0" applyFont="1" applyAlignment="1">
      <alignment horizontal="left" vertical="center" indent="2"/>
    </xf>
    <xf numFmtId="0" fontId="27" fillId="0" borderId="0" xfId="0" applyFont="1"/>
    <xf numFmtId="0" fontId="0" fillId="0" borderId="1" xfId="0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3" fillId="0" borderId="47" xfId="0" applyFont="1" applyBorder="1"/>
    <xf numFmtId="0" fontId="3" fillId="0" borderId="11" xfId="0" applyFont="1" applyBorder="1"/>
    <xf numFmtId="0" fontId="0" fillId="0" borderId="47" xfId="0" applyBorder="1"/>
    <xf numFmtId="0" fontId="0" fillId="0" borderId="46" xfId="0" applyBorder="1"/>
    <xf numFmtId="0" fontId="7" fillId="6" borderId="0" xfId="0" applyFont="1" applyFill="1" applyAlignment="1">
      <alignment horizontal="center" vertical="center"/>
    </xf>
    <xf numFmtId="0" fontId="29" fillId="0" borderId="0" xfId="0" applyFont="1" applyAlignment="1">
      <alignment vertical="center"/>
    </xf>
    <xf numFmtId="0" fontId="0" fillId="0" borderId="50" xfId="0" applyBorder="1" applyAlignment="1">
      <alignment vertical="center" wrapText="1"/>
    </xf>
    <xf numFmtId="0" fontId="28" fillId="0" borderId="0" xfId="0" applyFont="1" applyAlignment="1">
      <alignment vertical="center"/>
    </xf>
    <xf numFmtId="14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8" fillId="0" borderId="54" xfId="0" applyFont="1" applyBorder="1" applyAlignment="1">
      <alignment horizontal="justify" vertical="center"/>
    </xf>
    <xf numFmtId="0" fontId="28" fillId="0" borderId="55" xfId="0" applyFont="1" applyBorder="1" applyAlignment="1">
      <alignment horizontal="justify" vertical="center"/>
    </xf>
    <xf numFmtId="0" fontId="28" fillId="0" borderId="50" xfId="0" applyFont="1" applyBorder="1" applyAlignment="1">
      <alignment horizontal="justify" vertical="center"/>
    </xf>
    <xf numFmtId="0" fontId="8" fillId="0" borderId="2" xfId="0" applyFont="1" applyBorder="1"/>
    <xf numFmtId="0" fontId="8" fillId="0" borderId="30" xfId="0" applyFont="1" applyBorder="1"/>
    <xf numFmtId="0" fontId="8" fillId="0" borderId="31" xfId="0" applyFont="1" applyBorder="1"/>
    <xf numFmtId="0" fontId="8" fillId="0" borderId="8" xfId="0" applyFont="1" applyBorder="1"/>
    <xf numFmtId="0" fontId="0" fillId="0" borderId="10" xfId="0" applyBorder="1" applyAlignment="1">
      <alignment vertical="center"/>
    </xf>
    <xf numFmtId="0" fontId="26" fillId="0" borderId="8" xfId="0" applyFont="1" applyBorder="1"/>
    <xf numFmtId="0" fontId="26" fillId="0" borderId="9" xfId="0" applyFont="1" applyBorder="1"/>
    <xf numFmtId="0" fontId="26" fillId="0" borderId="10" xfId="0" applyFont="1" applyBorder="1"/>
    <xf numFmtId="0" fontId="26" fillId="0" borderId="8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4" fillId="2" borderId="9" xfId="0" applyFont="1" applyFill="1" applyBorder="1" applyAlignment="1">
      <alignment vertical="center" wrapText="1"/>
    </xf>
    <xf numFmtId="0" fontId="14" fillId="2" borderId="58" xfId="0" applyFont="1" applyFill="1" applyBorder="1" applyAlignment="1">
      <alignment horizontal="justify" vertical="center" wrapText="1"/>
    </xf>
    <xf numFmtId="0" fontId="14" fillId="3" borderId="2" xfId="0" applyFont="1" applyFill="1" applyBorder="1" applyAlignment="1">
      <alignment horizontal="justify" vertical="center" wrapText="1"/>
    </xf>
    <xf numFmtId="0" fontId="10" fillId="3" borderId="11" xfId="0" applyFont="1" applyFill="1" applyBorder="1" applyAlignment="1">
      <alignment horizontal="justify" vertical="center" wrapText="1"/>
    </xf>
    <xf numFmtId="0" fontId="16" fillId="3" borderId="5" xfId="0" applyFont="1" applyFill="1" applyBorder="1" applyAlignment="1">
      <alignment horizontal="justify" vertical="center" wrapText="1"/>
    </xf>
    <xf numFmtId="0" fontId="14" fillId="3" borderId="8" xfId="0" applyFont="1" applyFill="1" applyBorder="1" applyAlignment="1">
      <alignment vertical="center" wrapText="1"/>
    </xf>
    <xf numFmtId="0" fontId="9" fillId="0" borderId="0" xfId="0" applyFont="1"/>
    <xf numFmtId="0" fontId="10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0" fillId="0" borderId="0" xfId="0" applyFont="1" applyAlignment="1">
      <alignment horizontal="left" vertical="center" wrapText="1"/>
    </xf>
    <xf numFmtId="0" fontId="0" fillId="0" borderId="12" xfId="0" applyBorder="1" applyAlignment="1">
      <alignment horizontal="left"/>
    </xf>
    <xf numFmtId="0" fontId="10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vertical="center" wrapText="1"/>
    </xf>
    <xf numFmtId="0" fontId="33" fillId="0" borderId="0" xfId="0" applyFont="1" applyAlignment="1">
      <alignment horizontal="right"/>
    </xf>
    <xf numFmtId="0" fontId="0" fillId="0" borderId="65" xfId="0" applyBorder="1"/>
    <xf numFmtId="0" fontId="0" fillId="0" borderId="66" xfId="0" applyBorder="1"/>
    <xf numFmtId="0" fontId="0" fillId="0" borderId="48" xfId="0" applyBorder="1"/>
    <xf numFmtId="0" fontId="17" fillId="4" borderId="43" xfId="0" applyFont="1" applyFill="1" applyBorder="1" applyAlignment="1">
      <alignment vertical="center" wrapText="1"/>
    </xf>
    <xf numFmtId="0" fontId="17" fillId="4" borderId="36" xfId="0" applyFont="1" applyFill="1" applyBorder="1" applyAlignment="1">
      <alignment vertical="center" wrapText="1"/>
    </xf>
    <xf numFmtId="0" fontId="17" fillId="4" borderId="44" xfId="0" applyFont="1" applyFill="1" applyBorder="1" applyAlignment="1">
      <alignment vertical="center" wrapText="1"/>
    </xf>
    <xf numFmtId="0" fontId="17" fillId="0" borderId="56" xfId="0" applyFont="1" applyBorder="1" applyAlignment="1">
      <alignment vertical="center" wrapText="1"/>
    </xf>
    <xf numFmtId="0" fontId="17" fillId="0" borderId="53" xfId="0" applyFont="1" applyBorder="1" applyAlignment="1">
      <alignment vertical="center" wrapText="1"/>
    </xf>
    <xf numFmtId="0" fontId="17" fillId="0" borderId="51" xfId="0" applyFont="1" applyBorder="1" applyAlignment="1">
      <alignment vertical="center" wrapText="1"/>
    </xf>
    <xf numFmtId="0" fontId="17" fillId="0" borderId="54" xfId="0" applyFont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 wrapText="1"/>
    </xf>
    <xf numFmtId="0" fontId="17" fillId="0" borderId="69" xfId="0" applyFont="1" applyBorder="1" applyAlignment="1">
      <alignment horizontal="center" vertical="center" wrapText="1"/>
    </xf>
    <xf numFmtId="0" fontId="17" fillId="0" borderId="56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0" fillId="0" borderId="52" xfId="0" applyBorder="1"/>
    <xf numFmtId="0" fontId="0" fillId="0" borderId="53" xfId="0" applyBorder="1"/>
    <xf numFmtId="0" fontId="17" fillId="0" borderId="55" xfId="0" applyFont="1" applyBorder="1" applyAlignment="1">
      <alignment horizontal="center" vertical="center" wrapText="1"/>
    </xf>
    <xf numFmtId="0" fontId="0" fillId="0" borderId="55" xfId="0" applyBorder="1" applyAlignment="1">
      <alignment vertical="center" wrapText="1"/>
    </xf>
    <xf numFmtId="0" fontId="0" fillId="0" borderId="42" xfId="0" applyBorder="1" applyAlignment="1">
      <alignment vertical="center" wrapText="1"/>
    </xf>
    <xf numFmtId="14" fontId="3" fillId="0" borderId="0" xfId="0" applyNumberFormat="1" applyFont="1" applyAlignment="1">
      <alignment horizontal="left"/>
    </xf>
    <xf numFmtId="0" fontId="23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10" fillId="0" borderId="57" xfId="0" applyFont="1" applyBorder="1" applyAlignment="1">
      <alignment vertical="center" wrapText="1"/>
    </xf>
    <xf numFmtId="0" fontId="0" fillId="0" borderId="57" xfId="0" applyBorder="1"/>
    <xf numFmtId="14" fontId="0" fillId="0" borderId="56" xfId="0" applyNumberFormat="1" applyBorder="1"/>
    <xf numFmtId="0" fontId="33" fillId="0" borderId="52" xfId="0" applyFont="1" applyBorder="1" applyAlignment="1">
      <alignment horizontal="right"/>
    </xf>
    <xf numFmtId="0" fontId="0" fillId="0" borderId="70" xfId="0" applyBorder="1"/>
    <xf numFmtId="0" fontId="14" fillId="2" borderId="72" xfId="0" applyFont="1" applyFill="1" applyBorder="1" applyAlignment="1">
      <alignment horizontal="justify" vertical="center" wrapText="1"/>
    </xf>
    <xf numFmtId="0" fontId="14" fillId="2" borderId="73" xfId="0" applyFont="1" applyFill="1" applyBorder="1" applyAlignment="1">
      <alignment horizontal="center" vertical="center" wrapText="1"/>
    </xf>
    <xf numFmtId="14" fontId="14" fillId="2" borderId="61" xfId="0" applyNumberFormat="1" applyFont="1" applyFill="1" applyBorder="1" applyAlignment="1">
      <alignment horizontal="left" vertical="center" wrapText="1"/>
    </xf>
    <xf numFmtId="0" fontId="14" fillId="2" borderId="74" xfId="0" applyFont="1" applyFill="1" applyBorder="1" applyAlignment="1">
      <alignment vertical="center" wrapText="1"/>
    </xf>
    <xf numFmtId="0" fontId="14" fillId="3" borderId="74" xfId="0" applyFont="1" applyFill="1" applyBorder="1" applyAlignment="1">
      <alignment vertical="center" wrapText="1"/>
    </xf>
    <xf numFmtId="0" fontId="14" fillId="2" borderId="69" xfId="0" applyFont="1" applyFill="1" applyBorder="1" applyAlignment="1">
      <alignment vertical="center" wrapText="1"/>
    </xf>
    <xf numFmtId="0" fontId="14" fillId="2" borderId="52" xfId="0" applyFont="1" applyFill="1" applyBorder="1" applyAlignment="1">
      <alignment vertical="center" wrapText="1"/>
    </xf>
    <xf numFmtId="0" fontId="14" fillId="2" borderId="78" xfId="0" applyFont="1" applyFill="1" applyBorder="1" applyAlignment="1">
      <alignment vertical="center" wrapText="1"/>
    </xf>
    <xf numFmtId="0" fontId="17" fillId="8" borderId="68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 wrapText="1"/>
    </xf>
    <xf numFmtId="0" fontId="17" fillId="5" borderId="0" xfId="0" applyFont="1" applyFill="1" applyAlignment="1">
      <alignment horizontal="center" vertical="center" wrapText="1"/>
    </xf>
    <xf numFmtId="0" fontId="0" fillId="5" borderId="0" xfId="0" applyFill="1" applyAlignment="1">
      <alignment vertical="center" wrapText="1"/>
    </xf>
    <xf numFmtId="0" fontId="17" fillId="4" borderId="84" xfId="0" applyFont="1" applyFill="1" applyBorder="1" applyAlignment="1">
      <alignment vertical="center" wrapText="1"/>
    </xf>
    <xf numFmtId="0" fontId="17" fillId="0" borderId="0" xfId="0" applyFont="1"/>
    <xf numFmtId="0" fontId="0" fillId="0" borderId="85" xfId="0" applyBorder="1" applyAlignment="1">
      <alignment vertical="center" wrapText="1"/>
    </xf>
    <xf numFmtId="0" fontId="0" fillId="5" borderId="39" xfId="0" applyFill="1" applyBorder="1" applyAlignment="1">
      <alignment vertical="center" wrapText="1"/>
    </xf>
    <xf numFmtId="0" fontId="8" fillId="0" borderId="3" xfId="0" applyFont="1" applyBorder="1" applyAlignment="1">
      <alignment horizontal="left"/>
    </xf>
    <xf numFmtId="0" fontId="0" fillId="0" borderId="2" xfId="0" applyBorder="1"/>
    <xf numFmtId="0" fontId="8" fillId="0" borderId="6" xfId="0" applyFont="1" applyBorder="1"/>
    <xf numFmtId="0" fontId="34" fillId="0" borderId="0" xfId="0" applyFont="1" applyAlignment="1">
      <alignment vertical="center"/>
    </xf>
    <xf numFmtId="0" fontId="14" fillId="2" borderId="86" xfId="0" applyFont="1" applyFill="1" applyBorder="1" applyAlignment="1">
      <alignment horizontal="justify" vertical="center" wrapText="1"/>
    </xf>
    <xf numFmtId="0" fontId="36" fillId="2" borderId="87" xfId="0" applyFont="1" applyFill="1" applyBorder="1" applyAlignment="1">
      <alignment horizontal="justify" vertical="center" wrapText="1"/>
    </xf>
    <xf numFmtId="0" fontId="14" fillId="3" borderId="90" xfId="0" applyFont="1" applyFill="1" applyBorder="1" applyAlignment="1">
      <alignment horizontal="justify" vertical="center" wrapText="1"/>
    </xf>
    <xf numFmtId="0" fontId="16" fillId="3" borderId="88" xfId="0" applyFont="1" applyFill="1" applyBorder="1" applyAlignment="1">
      <alignment horizontal="justify" vertical="center" wrapText="1"/>
    </xf>
    <xf numFmtId="0" fontId="0" fillId="0" borderId="0" xfId="0" applyAlignment="1">
      <alignment horizontal="left" vertical="top"/>
    </xf>
    <xf numFmtId="0" fontId="10" fillId="0" borderId="95" xfId="0" applyFont="1" applyBorder="1" applyAlignment="1">
      <alignment vertical="top" wrapText="1"/>
    </xf>
    <xf numFmtId="0" fontId="10" fillId="0" borderId="96" xfId="0" applyFont="1" applyBorder="1" applyAlignment="1">
      <alignment vertical="top" wrapText="1"/>
    </xf>
    <xf numFmtId="0" fontId="10" fillId="0" borderId="91" xfId="0" applyFont="1" applyBorder="1" applyAlignment="1">
      <alignment vertical="top" wrapText="1"/>
    </xf>
    <xf numFmtId="14" fontId="10" fillId="0" borderId="88" xfId="0" applyNumberFormat="1" applyFont="1" applyBorder="1" applyAlignment="1">
      <alignment horizontal="left" vertical="top" wrapText="1"/>
    </xf>
    <xf numFmtId="0" fontId="13" fillId="0" borderId="89" xfId="0" applyFont="1" applyBorder="1" applyAlignment="1">
      <alignment vertical="top" wrapText="1"/>
    </xf>
    <xf numFmtId="0" fontId="13" fillId="0" borderId="90" xfId="0" applyFont="1" applyBorder="1" applyAlignment="1">
      <alignment vertical="top" wrapText="1"/>
    </xf>
    <xf numFmtId="14" fontId="13" fillId="0" borderId="90" xfId="0" applyNumberFormat="1" applyFont="1" applyBorder="1" applyAlignment="1">
      <alignment horizontal="left" vertical="top" wrapText="1"/>
    </xf>
    <xf numFmtId="0" fontId="10" fillId="0" borderId="70" xfId="0" applyFont="1" applyBorder="1" applyAlignment="1">
      <alignment horizontal="justify" vertical="center" wrapText="1"/>
    </xf>
    <xf numFmtId="0" fontId="10" fillId="0" borderId="51" xfId="0" applyFont="1" applyBorder="1" applyAlignment="1">
      <alignment horizontal="justify" vertical="center" wrapText="1"/>
    </xf>
    <xf numFmtId="0" fontId="10" fillId="0" borderId="52" xfId="0" applyFont="1" applyBorder="1" applyAlignment="1">
      <alignment horizontal="justify" vertical="center" wrapText="1"/>
    </xf>
    <xf numFmtId="0" fontId="10" fillId="0" borderId="53" xfId="0" applyFont="1" applyBorder="1" applyAlignment="1">
      <alignment horizontal="justify" vertical="center" wrapText="1"/>
    </xf>
    <xf numFmtId="0" fontId="10" fillId="0" borderId="52" xfId="0" applyFont="1" applyBorder="1" applyAlignment="1">
      <alignment vertical="center" wrapText="1"/>
    </xf>
    <xf numFmtId="0" fontId="10" fillId="0" borderId="53" xfId="0" applyFont="1" applyBorder="1" applyAlignment="1">
      <alignment vertical="center" wrapText="1"/>
    </xf>
    <xf numFmtId="14" fontId="0" fillId="0" borderId="70" xfId="0" applyNumberFormat="1" applyBorder="1" applyAlignment="1">
      <alignment horizontal="left"/>
    </xf>
    <xf numFmtId="0" fontId="9" fillId="0" borderId="51" xfId="0" applyFont="1" applyBorder="1"/>
    <xf numFmtId="0" fontId="16" fillId="0" borderId="0" xfId="0" applyFont="1"/>
    <xf numFmtId="0" fontId="16" fillId="0" borderId="0" xfId="0" applyFont="1" applyAlignment="1">
      <alignment vertical="top" wrapText="1"/>
    </xf>
    <xf numFmtId="0" fontId="10" fillId="0" borderId="53" xfId="0" applyFont="1" applyBorder="1" applyAlignment="1">
      <alignment horizontal="right" wrapText="1"/>
    </xf>
    <xf numFmtId="0" fontId="38" fillId="0" borderId="0" xfId="0" applyFont="1" applyAlignment="1">
      <alignment horizontal="left" vertical="top"/>
    </xf>
    <xf numFmtId="0" fontId="10" fillId="0" borderId="69" xfId="0" applyFont="1" applyBorder="1" applyAlignment="1">
      <alignment vertical="center" wrapText="1"/>
    </xf>
    <xf numFmtId="0" fontId="10" fillId="0" borderId="56" xfId="0" applyFont="1" applyBorder="1" applyAlignment="1">
      <alignment vertical="center" wrapText="1"/>
    </xf>
    <xf numFmtId="14" fontId="0" fillId="0" borderId="52" xfId="0" applyNumberFormat="1" applyBorder="1" applyAlignment="1">
      <alignment horizontal="left"/>
    </xf>
    <xf numFmtId="0" fontId="9" fillId="0" borderId="53" xfId="0" applyFont="1" applyBorder="1"/>
    <xf numFmtId="0" fontId="14" fillId="9" borderId="48" xfId="0" applyFont="1" applyFill="1" applyBorder="1" applyAlignment="1">
      <alignment horizontal="justify" vertical="center" wrapText="1"/>
    </xf>
    <xf numFmtId="0" fontId="13" fillId="0" borderId="0" xfId="0" applyFont="1" applyAlignment="1">
      <alignment horizontal="justify" vertical="center"/>
    </xf>
    <xf numFmtId="0" fontId="10" fillId="8" borderId="68" xfId="0" applyFont="1" applyFill="1" applyBorder="1" applyAlignment="1">
      <alignment horizontal="justify" vertical="center"/>
    </xf>
    <xf numFmtId="0" fontId="16" fillId="8" borderId="48" xfId="0" applyFont="1" applyFill="1" applyBorder="1" applyAlignment="1">
      <alignment horizontal="justify" vertical="center" wrapText="1"/>
    </xf>
    <xf numFmtId="0" fontId="10" fillId="8" borderId="69" xfId="0" applyFont="1" applyFill="1" applyBorder="1" applyAlignment="1">
      <alignment horizontal="justify" vertical="center"/>
    </xf>
    <xf numFmtId="0" fontId="14" fillId="8" borderId="54" xfId="0" applyFont="1" applyFill="1" applyBorder="1" applyAlignment="1">
      <alignment horizontal="justify" vertical="center" wrapText="1"/>
    </xf>
    <xf numFmtId="0" fontId="0" fillId="8" borderId="70" xfId="0" applyFill="1" applyBorder="1"/>
    <xf numFmtId="0" fontId="10" fillId="8" borderId="70" xfId="0" applyFont="1" applyFill="1" applyBorder="1" applyAlignment="1">
      <alignment horizontal="justify" vertical="center"/>
    </xf>
    <xf numFmtId="0" fontId="14" fillId="8" borderId="50" xfId="0" applyFont="1" applyFill="1" applyBorder="1" applyAlignment="1">
      <alignment horizontal="justify" vertical="center" wrapText="1"/>
    </xf>
    <xf numFmtId="0" fontId="10" fillId="8" borderId="69" xfId="0" applyFont="1" applyFill="1" applyBorder="1"/>
    <xf numFmtId="0" fontId="13" fillId="8" borderId="54" xfId="0" applyFont="1" applyFill="1" applyBorder="1" applyAlignment="1">
      <alignment horizontal="justify" vertical="center"/>
    </xf>
    <xf numFmtId="0" fontId="0" fillId="8" borderId="52" xfId="0" applyFill="1" applyBorder="1"/>
    <xf numFmtId="0" fontId="13" fillId="8" borderId="55" xfId="0" applyFont="1" applyFill="1" applyBorder="1" applyAlignment="1">
      <alignment horizontal="justify" vertical="center"/>
    </xf>
    <xf numFmtId="0" fontId="16" fillId="8" borderId="55" xfId="0" applyFont="1" applyFill="1" applyBorder="1" applyAlignment="1">
      <alignment horizontal="justify" vertical="center"/>
    </xf>
    <xf numFmtId="0" fontId="16" fillId="8" borderId="50" xfId="0" applyFont="1" applyFill="1" applyBorder="1" applyAlignment="1">
      <alignment horizontal="justify" vertical="center"/>
    </xf>
    <xf numFmtId="0" fontId="16" fillId="8" borderId="48" xfId="0" applyFont="1" applyFill="1" applyBorder="1" applyAlignment="1">
      <alignment horizontal="justify" vertical="center"/>
    </xf>
    <xf numFmtId="0" fontId="0" fillId="7" borderId="69" xfId="0" applyFill="1" applyBorder="1"/>
    <xf numFmtId="0" fontId="0" fillId="7" borderId="70" xfId="0" applyFill="1" applyBorder="1"/>
    <xf numFmtId="0" fontId="0" fillId="7" borderId="52" xfId="0" applyFill="1" applyBorder="1"/>
    <xf numFmtId="0" fontId="0" fillId="7" borderId="68" xfId="0" applyFill="1" applyBorder="1"/>
    <xf numFmtId="0" fontId="0" fillId="7" borderId="54" xfId="0" applyFill="1" applyBorder="1"/>
    <xf numFmtId="0" fontId="0" fillId="7" borderId="50" xfId="0" applyFill="1" applyBorder="1"/>
    <xf numFmtId="0" fontId="4" fillId="0" borderId="0" xfId="1"/>
    <xf numFmtId="0" fontId="4" fillId="0" borderId="0" xfId="1" applyAlignment="1">
      <alignment horizontal="left" vertical="top" wrapText="1"/>
    </xf>
    <xf numFmtId="0" fontId="32" fillId="0" borderId="0" xfId="0" applyFont="1" applyAlignment="1">
      <alignment horizontal="left" vertical="center"/>
    </xf>
    <xf numFmtId="14" fontId="8" fillId="0" borderId="0" xfId="0" applyNumberFormat="1" applyFont="1" applyAlignment="1">
      <alignment horizontal="left"/>
    </xf>
    <xf numFmtId="0" fontId="20" fillId="0" borderId="69" xfId="0" applyFont="1" applyBorder="1" applyAlignment="1">
      <alignment vertical="center" wrapText="1"/>
    </xf>
    <xf numFmtId="0" fontId="20" fillId="0" borderId="56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3" fillId="8" borderId="68" xfId="0" applyFont="1" applyFill="1" applyBorder="1" applyAlignment="1">
      <alignment horizontal="left"/>
    </xf>
    <xf numFmtId="0" fontId="3" fillId="8" borderId="67" xfId="0" applyFont="1" applyFill="1" applyBorder="1" applyAlignment="1">
      <alignment horizontal="left"/>
    </xf>
    <xf numFmtId="0" fontId="3" fillId="8" borderId="49" xfId="0" applyFont="1" applyFill="1" applyBorder="1" applyAlignment="1">
      <alignment horizontal="left"/>
    </xf>
    <xf numFmtId="0" fontId="17" fillId="0" borderId="69" xfId="0" applyFont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 wrapText="1"/>
    </xf>
    <xf numFmtId="0" fontId="17" fillId="0" borderId="56" xfId="0" applyFont="1" applyBorder="1" applyAlignment="1">
      <alignment horizontal="center" vertical="center" wrapText="1"/>
    </xf>
    <xf numFmtId="0" fontId="20" fillId="0" borderId="70" xfId="0" applyFont="1" applyBorder="1" applyAlignment="1">
      <alignment horizontal="center" wrapText="1"/>
    </xf>
    <xf numFmtId="0" fontId="20" fillId="0" borderId="39" xfId="0" applyFont="1" applyBorder="1" applyAlignment="1">
      <alignment horizontal="center" wrapText="1"/>
    </xf>
    <xf numFmtId="0" fontId="20" fillId="0" borderId="51" xfId="0" applyFont="1" applyBorder="1" applyAlignment="1">
      <alignment horizontal="center" wrapText="1"/>
    </xf>
    <xf numFmtId="0" fontId="20" fillId="0" borderId="52" xfId="0" applyFont="1" applyBorder="1" applyAlignment="1">
      <alignment vertical="center" wrapText="1"/>
    </xf>
    <xf numFmtId="0" fontId="20" fillId="0" borderId="53" xfId="0" applyFont="1" applyBorder="1" applyAlignment="1">
      <alignment vertical="center" wrapText="1"/>
    </xf>
    <xf numFmtId="0" fontId="20" fillId="0" borderId="70" xfId="0" applyFont="1" applyBorder="1" applyAlignment="1">
      <alignment vertical="center" wrapText="1"/>
    </xf>
    <xf numFmtId="0" fontId="20" fillId="0" borderId="51" xfId="0" applyFont="1" applyBorder="1" applyAlignment="1">
      <alignment vertical="center" wrapText="1"/>
    </xf>
    <xf numFmtId="0" fontId="17" fillId="4" borderId="43" xfId="0" applyFont="1" applyFill="1" applyBorder="1" applyAlignment="1">
      <alignment horizontal="center" vertical="center" wrapText="1"/>
    </xf>
    <xf numFmtId="0" fontId="17" fillId="4" borderId="44" xfId="0" applyFont="1" applyFill="1" applyBorder="1" applyAlignment="1">
      <alignment horizontal="center" vertical="center" wrapText="1"/>
    </xf>
    <xf numFmtId="0" fontId="17" fillId="4" borderId="52" xfId="0" applyFont="1" applyFill="1" applyBorder="1" applyAlignment="1">
      <alignment horizontal="center" vertical="center" wrapText="1"/>
    </xf>
    <xf numFmtId="0" fontId="17" fillId="4" borderId="53" xfId="0" applyFont="1" applyFill="1" applyBorder="1" applyAlignment="1">
      <alignment horizontal="center" vertical="center" wrapText="1"/>
    </xf>
    <xf numFmtId="0" fontId="17" fillId="4" borderId="80" xfId="0" applyFont="1" applyFill="1" applyBorder="1" applyAlignment="1">
      <alignment horizontal="center" vertical="center" wrapText="1"/>
    </xf>
    <xf numFmtId="0" fontId="17" fillId="4" borderId="81" xfId="0" applyFont="1" applyFill="1" applyBorder="1" applyAlignment="1">
      <alignment horizontal="center" vertical="center" wrapText="1"/>
    </xf>
    <xf numFmtId="0" fontId="20" fillId="0" borderId="82" xfId="0" applyFont="1" applyBorder="1" applyAlignment="1">
      <alignment vertical="center" wrapText="1"/>
    </xf>
    <xf numFmtId="0" fontId="20" fillId="0" borderId="83" xfId="0" applyFont="1" applyBorder="1" applyAlignment="1">
      <alignment vertical="center" wrapText="1"/>
    </xf>
    <xf numFmtId="0" fontId="20" fillId="0" borderId="70" xfId="0" applyFont="1" applyBorder="1" applyAlignment="1">
      <alignment horizontal="center" vertical="center" wrapText="1"/>
    </xf>
    <xf numFmtId="0" fontId="20" fillId="0" borderId="51" xfId="0" applyFont="1" applyBorder="1" applyAlignment="1">
      <alignment horizontal="center" vertical="center" wrapText="1"/>
    </xf>
    <xf numFmtId="0" fontId="17" fillId="0" borderId="45" xfId="0" applyFont="1" applyBorder="1" applyAlignment="1">
      <alignment vertical="center" wrapText="1"/>
    </xf>
    <xf numFmtId="0" fontId="17" fillId="0" borderId="43" xfId="0" applyFont="1" applyBorder="1" applyAlignment="1">
      <alignment vertical="center" wrapText="1"/>
    </xf>
    <xf numFmtId="0" fontId="17" fillId="0" borderId="44" xfId="0" applyFont="1" applyBorder="1" applyAlignment="1">
      <alignment vertical="center" wrapText="1"/>
    </xf>
    <xf numFmtId="0" fontId="20" fillId="5" borderId="69" xfId="0" applyFont="1" applyFill="1" applyBorder="1" applyAlignment="1">
      <alignment vertical="center" wrapText="1"/>
    </xf>
    <xf numFmtId="0" fontId="20" fillId="5" borderId="57" xfId="0" applyFont="1" applyFill="1" applyBorder="1" applyAlignment="1">
      <alignment vertical="center" wrapText="1"/>
    </xf>
    <xf numFmtId="0" fontId="20" fillId="5" borderId="56" xfId="0" applyFont="1" applyFill="1" applyBorder="1" applyAlignment="1">
      <alignment vertical="center" wrapText="1"/>
    </xf>
    <xf numFmtId="0" fontId="20" fillId="5" borderId="52" xfId="0" applyFont="1" applyFill="1" applyBorder="1" applyAlignment="1">
      <alignment vertical="center" wrapText="1"/>
    </xf>
    <xf numFmtId="0" fontId="20" fillId="5" borderId="0" xfId="0" applyFont="1" applyFill="1" applyAlignment="1">
      <alignment vertical="center" wrapText="1"/>
    </xf>
    <xf numFmtId="0" fontId="20" fillId="5" borderId="53" xfId="0" applyFont="1" applyFill="1" applyBorder="1" applyAlignment="1">
      <alignment vertical="center" wrapText="1"/>
    </xf>
    <xf numFmtId="0" fontId="22" fillId="5" borderId="52" xfId="0" applyFont="1" applyFill="1" applyBorder="1" applyAlignment="1">
      <alignment vertical="center" wrapText="1"/>
    </xf>
    <xf numFmtId="0" fontId="22" fillId="5" borderId="0" xfId="0" applyFont="1" applyFill="1" applyAlignment="1">
      <alignment vertical="center" wrapText="1"/>
    </xf>
    <xf numFmtId="0" fontId="22" fillId="5" borderId="53" xfId="0" applyFont="1" applyFill="1" applyBorder="1" applyAlignment="1">
      <alignment vertical="center" wrapText="1"/>
    </xf>
    <xf numFmtId="0" fontId="20" fillId="5" borderId="70" xfId="0" applyFont="1" applyFill="1" applyBorder="1" applyAlignment="1">
      <alignment vertical="center" wrapText="1"/>
    </xf>
    <xf numFmtId="0" fontId="20" fillId="5" borderId="39" xfId="0" applyFont="1" applyFill="1" applyBorder="1" applyAlignment="1">
      <alignment vertical="center" wrapText="1"/>
    </xf>
    <xf numFmtId="0" fontId="20" fillId="5" borderId="51" xfId="0" applyFont="1" applyFill="1" applyBorder="1" applyAlignment="1">
      <alignment vertical="center" wrapText="1"/>
    </xf>
    <xf numFmtId="0" fontId="20" fillId="5" borderId="70" xfId="0" applyFont="1" applyFill="1" applyBorder="1" applyAlignment="1">
      <alignment horizontal="center" vertical="center" wrapText="1"/>
    </xf>
    <xf numFmtId="0" fontId="20" fillId="5" borderId="51" xfId="0" applyFont="1" applyFill="1" applyBorder="1" applyAlignment="1">
      <alignment horizontal="center" vertical="center" wrapText="1"/>
    </xf>
    <xf numFmtId="0" fontId="17" fillId="4" borderId="70" xfId="0" applyFont="1" applyFill="1" applyBorder="1" applyAlignment="1">
      <alignment horizontal="center" vertical="center" wrapText="1"/>
    </xf>
    <xf numFmtId="0" fontId="17" fillId="4" borderId="51" xfId="0" applyFont="1" applyFill="1" applyBorder="1" applyAlignment="1">
      <alignment horizontal="center" vertical="center" wrapText="1"/>
    </xf>
    <xf numFmtId="0" fontId="22" fillId="5" borderId="52" xfId="0" applyFont="1" applyFill="1" applyBorder="1" applyAlignment="1">
      <alignment wrapText="1"/>
    </xf>
    <xf numFmtId="0" fontId="22" fillId="5" borderId="53" xfId="0" applyFont="1" applyFill="1" applyBorder="1" applyAlignment="1">
      <alignment wrapText="1"/>
    </xf>
    <xf numFmtId="0" fontId="17" fillId="4" borderId="0" xfId="0" applyFont="1" applyFill="1" applyAlignment="1">
      <alignment horizontal="center" vertical="center" wrapText="1"/>
    </xf>
    <xf numFmtId="0" fontId="17" fillId="4" borderId="36" xfId="0" applyFont="1" applyFill="1" applyBorder="1" applyAlignment="1">
      <alignment horizontal="center" vertical="center" wrapText="1"/>
    </xf>
    <xf numFmtId="0" fontId="17" fillId="4" borderId="38" xfId="0" applyFont="1" applyFill="1" applyBorder="1" applyAlignment="1">
      <alignment horizontal="center" vertical="center" wrapText="1"/>
    </xf>
    <xf numFmtId="0" fontId="17" fillId="4" borderId="84" xfId="0" applyFont="1" applyFill="1" applyBorder="1" applyAlignment="1">
      <alignment horizontal="center" vertical="center" wrapText="1"/>
    </xf>
    <xf numFmtId="0" fontId="14" fillId="2" borderId="69" xfId="0" applyFont="1" applyFill="1" applyBorder="1" applyAlignment="1">
      <alignment horizontal="center" vertical="center"/>
    </xf>
    <xf numFmtId="0" fontId="14" fillId="2" borderId="57" xfId="0" applyFont="1" applyFill="1" applyBorder="1" applyAlignment="1">
      <alignment horizontal="center" vertical="center"/>
    </xf>
    <xf numFmtId="0" fontId="14" fillId="2" borderId="52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3" borderId="52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/>
    </xf>
    <xf numFmtId="0" fontId="10" fillId="0" borderId="11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5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10" fillId="0" borderId="69" xfId="0" applyFont="1" applyBorder="1" applyAlignment="1">
      <alignment horizontal="left" vertical="center" wrapText="1"/>
    </xf>
    <xf numFmtId="0" fontId="10" fillId="0" borderId="57" xfId="0" applyFont="1" applyBorder="1" applyAlignment="1">
      <alignment horizontal="left" vertical="center" wrapText="1"/>
    </xf>
    <xf numFmtId="0" fontId="17" fillId="0" borderId="45" xfId="0" applyFont="1" applyBorder="1" applyAlignment="1">
      <alignment horizontal="center" vertical="center" wrapText="1"/>
    </xf>
    <xf numFmtId="0" fontId="17" fillId="0" borderId="43" xfId="0" applyFont="1" applyBorder="1" applyAlignment="1">
      <alignment horizontal="center" vertical="center" wrapText="1"/>
    </xf>
    <xf numFmtId="0" fontId="14" fillId="2" borderId="7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74" xfId="0" applyFont="1" applyFill="1" applyBorder="1" applyAlignment="1">
      <alignment horizontal="center" vertical="center" wrapText="1"/>
    </xf>
    <xf numFmtId="0" fontId="14" fillId="3" borderId="75" xfId="0" applyFont="1" applyFill="1" applyBorder="1" applyAlignment="1">
      <alignment horizontal="center" vertical="center" wrapText="1"/>
    </xf>
    <xf numFmtId="0" fontId="14" fillId="3" borderId="76" xfId="0" applyFont="1" applyFill="1" applyBorder="1" applyAlignment="1">
      <alignment horizontal="center" vertical="center" wrapText="1"/>
    </xf>
    <xf numFmtId="0" fontId="14" fillId="3" borderId="7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74" xfId="0" applyFont="1" applyFill="1" applyBorder="1" applyAlignment="1">
      <alignment horizontal="center" vertical="center" wrapText="1"/>
    </xf>
    <xf numFmtId="0" fontId="14" fillId="3" borderId="29" xfId="0" applyFont="1" applyFill="1" applyBorder="1" applyAlignment="1">
      <alignment horizontal="justify" vertical="center" wrapText="1"/>
    </xf>
    <xf numFmtId="0" fontId="14" fillId="3" borderId="63" xfId="0" applyFont="1" applyFill="1" applyBorder="1" applyAlignment="1">
      <alignment horizontal="justify" vertical="center" wrapText="1"/>
    </xf>
    <xf numFmtId="0" fontId="14" fillId="3" borderId="58" xfId="0" applyFont="1" applyFill="1" applyBorder="1" applyAlignment="1">
      <alignment horizontal="justify" vertical="center" wrapText="1"/>
    </xf>
    <xf numFmtId="0" fontId="14" fillId="3" borderId="59" xfId="0" applyFont="1" applyFill="1" applyBorder="1" applyAlignment="1">
      <alignment horizontal="justify" vertical="center" wrapText="1"/>
    </xf>
    <xf numFmtId="0" fontId="14" fillId="3" borderId="60" xfId="0" applyFont="1" applyFill="1" applyBorder="1" applyAlignment="1">
      <alignment horizontal="justify" vertical="center" wrapText="1"/>
    </xf>
    <xf numFmtId="0" fontId="14" fillId="3" borderId="61" xfId="0" applyFont="1" applyFill="1" applyBorder="1" applyAlignment="1">
      <alignment horizontal="justify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62" xfId="0" applyFont="1" applyFill="1" applyBorder="1" applyAlignment="1">
      <alignment horizontal="center" vertical="center" wrapText="1"/>
    </xf>
    <xf numFmtId="0" fontId="14" fillId="2" borderId="52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78" xfId="0" applyFont="1" applyFill="1" applyBorder="1" applyAlignment="1">
      <alignment horizontal="left" vertical="center" wrapText="1"/>
    </xf>
    <xf numFmtId="0" fontId="14" fillId="2" borderId="9" xfId="0" applyFont="1" applyFill="1" applyBorder="1" applyAlignment="1">
      <alignment horizontal="left" vertical="center" wrapText="1"/>
    </xf>
    <xf numFmtId="0" fontId="14" fillId="2" borderId="74" xfId="0" applyFont="1" applyFill="1" applyBorder="1" applyAlignment="1">
      <alignment horizontal="left" vertical="center" wrapText="1"/>
    </xf>
    <xf numFmtId="0" fontId="14" fillId="2" borderId="79" xfId="0" applyFont="1" applyFill="1" applyBorder="1" applyAlignment="1">
      <alignment horizontal="left" vertical="center" wrapText="1"/>
    </xf>
    <xf numFmtId="0" fontId="14" fillId="2" borderId="76" xfId="0" applyFont="1" applyFill="1" applyBorder="1" applyAlignment="1">
      <alignment horizontal="left" vertical="center" wrapText="1"/>
    </xf>
    <xf numFmtId="0" fontId="14" fillId="2" borderId="77" xfId="0" applyFont="1" applyFill="1" applyBorder="1" applyAlignment="1">
      <alignment horizontal="left" vertical="center" wrapText="1"/>
    </xf>
    <xf numFmtId="0" fontId="33" fillId="0" borderId="71" xfId="0" applyFont="1" applyBorder="1" applyAlignment="1">
      <alignment horizontal="right"/>
    </xf>
    <xf numFmtId="0" fontId="33" fillId="0" borderId="6" xfId="0" applyFont="1" applyBorder="1" applyAlignment="1">
      <alignment horizontal="right"/>
    </xf>
    <xf numFmtId="0" fontId="14" fillId="3" borderId="70" xfId="0" applyFont="1" applyFill="1" applyBorder="1" applyAlignment="1">
      <alignment horizontal="center" vertical="center" wrapText="1"/>
    </xf>
    <xf numFmtId="0" fontId="14" fillId="3" borderId="64" xfId="0" applyFont="1" applyFill="1" applyBorder="1" applyAlignment="1">
      <alignment horizontal="center" vertical="center" wrapText="1"/>
    </xf>
    <xf numFmtId="0" fontId="14" fillId="2" borderId="70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14" fillId="3" borderId="69" xfId="0" applyFont="1" applyFill="1" applyBorder="1" applyAlignment="1">
      <alignment horizontal="center" vertical="center" wrapText="1"/>
    </xf>
    <xf numFmtId="0" fontId="14" fillId="3" borderId="57" xfId="0" applyFont="1" applyFill="1" applyBorder="1" applyAlignment="1">
      <alignment horizontal="center" vertical="center" wrapText="1"/>
    </xf>
    <xf numFmtId="0" fontId="14" fillId="3" borderId="98" xfId="0" applyFont="1" applyFill="1" applyBorder="1" applyAlignment="1">
      <alignment horizontal="justify" vertical="center" wrapText="1"/>
    </xf>
    <xf numFmtId="0" fontId="14" fillId="3" borderId="92" xfId="0" applyFont="1" applyFill="1" applyBorder="1" applyAlignment="1">
      <alignment horizontal="justify" vertical="center" wrapText="1"/>
    </xf>
    <xf numFmtId="0" fontId="14" fillId="3" borderId="87" xfId="0" applyFont="1" applyFill="1" applyBorder="1" applyAlignment="1">
      <alignment horizontal="justify" vertical="center" wrapText="1"/>
    </xf>
    <xf numFmtId="0" fontId="14" fillId="2" borderId="95" xfId="0" applyFont="1" applyFill="1" applyBorder="1" applyAlignment="1">
      <alignment horizontal="center" vertical="center" wrapText="1"/>
    </xf>
    <xf numFmtId="0" fontId="14" fillId="2" borderId="91" xfId="0" applyFont="1" applyFill="1" applyBorder="1" applyAlignment="1">
      <alignment horizontal="center" vertical="center" wrapText="1"/>
    </xf>
    <xf numFmtId="0" fontId="37" fillId="2" borderId="54" xfId="0" applyFont="1" applyFill="1" applyBorder="1" applyAlignment="1">
      <alignment horizontal="center" vertical="center" wrapText="1"/>
    </xf>
    <xf numFmtId="0" fontId="37" fillId="2" borderId="50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top" wrapText="1"/>
    </xf>
    <xf numFmtId="0" fontId="10" fillId="0" borderId="95" xfId="0" applyFont="1" applyBorder="1" applyAlignment="1">
      <alignment horizontal="left" vertical="center" wrapText="1"/>
    </xf>
    <xf numFmtId="0" fontId="10" fillId="0" borderId="96" xfId="0" applyFont="1" applyBorder="1" applyAlignment="1">
      <alignment horizontal="left" vertical="center" wrapText="1"/>
    </xf>
    <xf numFmtId="0" fontId="10" fillId="0" borderId="69" xfId="0" applyFont="1" applyBorder="1" applyAlignment="1">
      <alignment horizontal="justify" vertical="center" wrapText="1"/>
    </xf>
    <xf numFmtId="0" fontId="10" fillId="0" borderId="56" xfId="0" applyFont="1" applyBorder="1" applyAlignment="1">
      <alignment horizontal="justify" vertical="center" wrapText="1"/>
    </xf>
    <xf numFmtId="0" fontId="10" fillId="0" borderId="52" xfId="0" applyFont="1" applyBorder="1" applyAlignment="1">
      <alignment horizontal="justify" vertical="center" wrapText="1"/>
    </xf>
    <xf numFmtId="0" fontId="10" fillId="0" borderId="53" xfId="0" applyFont="1" applyBorder="1" applyAlignment="1">
      <alignment horizontal="justify" vertical="center" wrapText="1"/>
    </xf>
    <xf numFmtId="0" fontId="10" fillId="0" borderId="89" xfId="0" applyFont="1" applyBorder="1" applyAlignment="1">
      <alignment horizontal="center" vertical="top" wrapText="1"/>
    </xf>
    <xf numFmtId="0" fontId="10" fillId="0" borderId="90" xfId="0" applyFont="1" applyBorder="1" applyAlignment="1">
      <alignment horizontal="center" vertical="top" wrapText="1"/>
    </xf>
    <xf numFmtId="0" fontId="10" fillId="0" borderId="91" xfId="0" applyFont="1" applyBorder="1" applyAlignment="1">
      <alignment horizontal="center" vertical="top" wrapText="1"/>
    </xf>
    <xf numFmtId="0" fontId="10" fillId="0" borderId="88" xfId="0" applyFont="1" applyBorder="1" applyAlignment="1">
      <alignment horizontal="center" vertical="top" wrapText="1"/>
    </xf>
    <xf numFmtId="0" fontId="14" fillId="2" borderId="93" xfId="0" applyFont="1" applyFill="1" applyBorder="1" applyAlignment="1">
      <alignment horizontal="justify" vertical="center" wrapText="1"/>
    </xf>
    <xf numFmtId="0" fontId="14" fillId="2" borderId="94" xfId="0" applyFont="1" applyFill="1" applyBorder="1" applyAlignment="1">
      <alignment horizontal="justify" vertical="center" wrapText="1"/>
    </xf>
    <xf numFmtId="0" fontId="14" fillId="2" borderId="95" xfId="0" applyFont="1" applyFill="1" applyBorder="1" applyAlignment="1">
      <alignment horizontal="justify" vertical="center" wrapText="1"/>
    </xf>
    <xf numFmtId="0" fontId="14" fillId="2" borderId="96" xfId="0" applyFont="1" applyFill="1" applyBorder="1" applyAlignment="1">
      <alignment horizontal="justify" vertical="center" wrapText="1"/>
    </xf>
    <xf numFmtId="0" fontId="14" fillId="2" borderId="91" xfId="0" applyFont="1" applyFill="1" applyBorder="1" applyAlignment="1">
      <alignment horizontal="justify" vertical="center" wrapText="1"/>
    </xf>
    <xf numFmtId="0" fontId="14" fillId="2" borderId="90" xfId="0" applyFont="1" applyFill="1" applyBorder="1" applyAlignment="1">
      <alignment horizontal="justify" vertical="center" wrapText="1"/>
    </xf>
    <xf numFmtId="0" fontId="14" fillId="3" borderId="97" xfId="0" applyFont="1" applyFill="1" applyBorder="1" applyAlignment="1">
      <alignment horizontal="justify" vertical="center" wrapText="1"/>
    </xf>
    <xf numFmtId="0" fontId="14" fillId="3" borderId="88" xfId="0" applyFont="1" applyFill="1" applyBorder="1" applyAlignment="1">
      <alignment horizontal="justify" vertical="center" wrapText="1"/>
    </xf>
    <xf numFmtId="0" fontId="39" fillId="0" borderId="56" xfId="0" applyFont="1" applyBorder="1" applyAlignment="1">
      <alignment horizontal="justify" vertical="center"/>
    </xf>
    <xf numFmtId="0" fontId="39" fillId="0" borderId="53" xfId="0" applyFont="1" applyBorder="1" applyAlignment="1">
      <alignment horizontal="justify" vertical="center"/>
    </xf>
    <xf numFmtId="0" fontId="39" fillId="0" borderId="52" xfId="0" applyFont="1" applyBorder="1" applyAlignment="1">
      <alignment vertical="center"/>
    </xf>
    <xf numFmtId="14" fontId="39" fillId="0" borderId="53" xfId="0" applyNumberFormat="1" applyFont="1" applyBorder="1" applyAlignment="1">
      <alignment horizontal="justify" vertical="center"/>
    </xf>
    <xf numFmtId="0" fontId="39" fillId="0" borderId="51" xfId="0" applyFont="1" applyBorder="1" applyAlignment="1">
      <alignment horizontal="justify" vertical="center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266700</xdr:colOff>
      <xdr:row>7</xdr:row>
      <xdr:rowOff>15240</xdr:rowOff>
    </xdr:from>
    <xdr:to>
      <xdr:col>15</xdr:col>
      <xdr:colOff>487680</xdr:colOff>
      <xdr:row>8</xdr:row>
      <xdr:rowOff>200297</xdr:rowOff>
    </xdr:to>
    <xdr:sp macro="" textlink="">
      <xdr:nvSpPr>
        <xdr:cNvPr id="2" name="Šípka: nadol 1">
          <a:extLst>
            <a:ext uri="{FF2B5EF4-FFF2-40B4-BE49-F238E27FC236}">
              <a16:creationId xmlns:a16="http://schemas.microsoft.com/office/drawing/2014/main" id="{185532A6-9FE5-4F68-BFF7-FA732B3F4F4F}"/>
            </a:ext>
          </a:extLst>
        </xdr:cNvPr>
        <xdr:cNvSpPr/>
      </xdr:nvSpPr>
      <xdr:spPr>
        <a:xfrm>
          <a:off x="6724650" y="1371600"/>
          <a:ext cx="219075" cy="364127"/>
        </a:xfrm>
        <a:prstGeom prst="downArrow">
          <a:avLst>
            <a:gd name="adj1" fmla="val 27778"/>
            <a:gd name="adj2" fmla="val 50000"/>
          </a:avLst>
        </a:prstGeom>
        <a:noFill/>
        <a:ln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mluae.com/update-regarding-the-jurisdictions-under-increased-monitoring-and-high-risk-countries-subject-to-a-call-for-action-by-financial-watchdog-fatf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3.cribis.sk/logi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FCAC7-8B86-4043-8A49-1BBCDECCC199}">
  <sheetPr>
    <tabColor rgb="FFFFFF00"/>
    <pageSetUpPr fitToPage="1"/>
  </sheetPr>
  <dimension ref="A1:Y65"/>
  <sheetViews>
    <sheetView tabSelected="1" zoomScale="145" zoomScaleNormal="145" workbookViewId="0">
      <selection activeCell="C16" sqref="C16"/>
    </sheetView>
  </sheetViews>
  <sheetFormatPr defaultRowHeight="14.4" x14ac:dyDescent="0.3"/>
  <cols>
    <col min="1" max="1" width="2.109375" customWidth="1"/>
    <col min="2" max="2" width="16.5546875" customWidth="1"/>
    <col min="3" max="3" width="13.5546875" customWidth="1"/>
    <col min="4" max="4" width="2.77734375" customWidth="1"/>
    <col min="6" max="6" width="11" customWidth="1"/>
    <col min="7" max="7" width="3.21875" customWidth="1"/>
    <col min="8" max="8" width="2.77734375" customWidth="1"/>
    <col min="9" max="9" width="9.21875" customWidth="1"/>
    <col min="10" max="10" width="2.77734375" customWidth="1"/>
    <col min="12" max="12" width="7.21875" customWidth="1"/>
    <col min="13" max="13" width="1.77734375" customWidth="1"/>
    <col min="14" max="14" width="1" customWidth="1"/>
    <col min="15" max="15" width="2.77734375" customWidth="1"/>
    <col min="16" max="16" width="14" customWidth="1"/>
    <col min="17" max="17" width="10" customWidth="1"/>
    <col min="18" max="18" width="0.77734375" customWidth="1"/>
  </cols>
  <sheetData>
    <row r="1" spans="1:17" ht="22.95" customHeight="1" x14ac:dyDescent="0.35">
      <c r="A1" s="2" t="s">
        <v>30</v>
      </c>
      <c r="H1" s="155" t="s">
        <v>0</v>
      </c>
      <c r="I1" s="26"/>
      <c r="J1" s="154" t="s">
        <v>118</v>
      </c>
      <c r="K1" s="26"/>
      <c r="L1" s="27"/>
      <c r="Q1" s="70" t="s">
        <v>132</v>
      </c>
    </row>
    <row r="2" spans="1:17" ht="14.55" customHeight="1" x14ac:dyDescent="0.35">
      <c r="A2" s="5" t="s">
        <v>15</v>
      </c>
      <c r="H2" s="28" t="s">
        <v>1</v>
      </c>
      <c r="J2" s="211">
        <v>45981</v>
      </c>
      <c r="K2" s="211"/>
      <c r="L2" s="29"/>
    </row>
    <row r="3" spans="1:17" ht="13.2" customHeight="1" x14ac:dyDescent="0.3">
      <c r="H3" s="23" t="s">
        <v>174</v>
      </c>
      <c r="I3" s="11"/>
      <c r="J3" s="156" t="s">
        <v>175</v>
      </c>
      <c r="K3" s="156"/>
      <c r="L3" s="24"/>
    </row>
    <row r="4" spans="1:17" ht="10.95" customHeight="1" thickBot="1" x14ac:dyDescent="0.35"/>
    <row r="5" spans="1:17" ht="17.55" customHeight="1" thickTop="1" x14ac:dyDescent="0.3">
      <c r="A5" s="35" t="s">
        <v>39</v>
      </c>
      <c r="B5" s="9"/>
      <c r="C5" s="9" t="s">
        <v>2</v>
      </c>
      <c r="D5" s="9"/>
      <c r="E5" s="80" t="s">
        <v>120</v>
      </c>
      <c r="F5" s="9"/>
      <c r="G5" s="9"/>
      <c r="H5" s="9"/>
      <c r="I5" s="9"/>
      <c r="J5" s="9"/>
      <c r="K5" s="9"/>
      <c r="L5" s="9"/>
      <c r="M5" s="10"/>
      <c r="P5" s="3" t="s">
        <v>16</v>
      </c>
    </row>
    <row r="6" spans="1:17" x14ac:dyDescent="0.3">
      <c r="A6" s="28" t="s">
        <v>40</v>
      </c>
      <c r="C6" t="s">
        <v>28</v>
      </c>
      <c r="E6" s="81" t="s">
        <v>124</v>
      </c>
      <c r="F6" s="12"/>
      <c r="G6" s="12"/>
      <c r="H6" s="12"/>
      <c r="I6" s="12"/>
      <c r="J6" s="12"/>
      <c r="K6" s="12"/>
      <c r="L6" s="12"/>
      <c r="M6" s="13"/>
      <c r="P6" s="3" t="s">
        <v>17</v>
      </c>
    </row>
    <row r="7" spans="1:17" x14ac:dyDescent="0.3">
      <c r="A7" s="28"/>
      <c r="C7" t="s">
        <v>3</v>
      </c>
      <c r="E7" s="82" t="s">
        <v>123</v>
      </c>
      <c r="F7" s="19"/>
      <c r="G7" s="19"/>
      <c r="H7" s="19"/>
      <c r="I7" s="19"/>
      <c r="J7" s="19"/>
      <c r="K7" s="19"/>
      <c r="L7" s="19"/>
      <c r="M7" s="13"/>
      <c r="P7" s="3" t="s">
        <v>35</v>
      </c>
    </row>
    <row r="8" spans="1:17" x14ac:dyDescent="0.3">
      <c r="A8" s="67" t="s">
        <v>41</v>
      </c>
      <c r="C8" s="162" t="s">
        <v>185</v>
      </c>
      <c r="E8" s="82" t="s">
        <v>119</v>
      </c>
      <c r="F8" s="19"/>
      <c r="G8" s="19"/>
      <c r="H8" s="19"/>
      <c r="I8" s="19"/>
      <c r="J8" s="19"/>
      <c r="K8" s="19"/>
      <c r="L8" s="19"/>
      <c r="M8" s="13"/>
    </row>
    <row r="9" spans="1:17" ht="17.55" customHeight="1" thickBot="1" x14ac:dyDescent="0.35">
      <c r="A9" s="67" t="s">
        <v>42</v>
      </c>
      <c r="B9" s="3"/>
      <c r="C9" s="3"/>
      <c r="M9" s="13"/>
    </row>
    <row r="10" spans="1:17" ht="17.55" customHeight="1" x14ac:dyDescent="0.3">
      <c r="A10" s="28"/>
      <c r="B10" s="76" t="s">
        <v>129</v>
      </c>
      <c r="C10" s="341" t="s">
        <v>125</v>
      </c>
      <c r="D10" s="73"/>
      <c r="E10" s="73"/>
      <c r="F10" s="73"/>
      <c r="G10" s="61"/>
      <c r="H10" s="61"/>
      <c r="I10" s="22"/>
      <c r="J10" s="22"/>
      <c r="L10" s="63"/>
      <c r="M10" s="13"/>
      <c r="O10" s="7"/>
      <c r="P10" t="s">
        <v>18</v>
      </c>
    </row>
    <row r="11" spans="1:17" ht="17.55" customHeight="1" x14ac:dyDescent="0.3">
      <c r="A11" s="28"/>
      <c r="B11" s="77" t="s">
        <v>133</v>
      </c>
      <c r="C11" s="342" t="s">
        <v>126</v>
      </c>
      <c r="D11" s="73"/>
      <c r="E11" s="73"/>
      <c r="F11" s="73"/>
      <c r="M11" s="13"/>
    </row>
    <row r="12" spans="1:17" ht="17.55" customHeight="1" x14ac:dyDescent="0.3">
      <c r="A12" s="28"/>
      <c r="B12" s="77" t="s">
        <v>146</v>
      </c>
      <c r="C12" s="343" t="s">
        <v>127</v>
      </c>
      <c r="D12" s="73"/>
      <c r="E12" s="73"/>
      <c r="F12" s="74"/>
      <c r="G12" s="22"/>
      <c r="M12" s="13"/>
    </row>
    <row r="13" spans="1:17" ht="17.55" customHeight="1" x14ac:dyDescent="0.3">
      <c r="A13" s="28"/>
      <c r="B13" s="77" t="s">
        <v>134</v>
      </c>
      <c r="C13" s="344">
        <v>33618</v>
      </c>
      <c r="D13" s="73"/>
      <c r="E13" s="73"/>
      <c r="F13" s="75"/>
      <c r="G13" s="22"/>
      <c r="M13" s="13"/>
      <c r="P13" t="s">
        <v>63</v>
      </c>
    </row>
    <row r="14" spans="1:17" ht="17.55" customHeight="1" x14ac:dyDescent="0.3">
      <c r="A14" s="28"/>
      <c r="B14" s="77" t="s">
        <v>135</v>
      </c>
      <c r="C14" s="342" t="s">
        <v>137</v>
      </c>
      <c r="D14" s="73"/>
      <c r="E14" s="73"/>
      <c r="F14" s="73"/>
      <c r="G14" s="62"/>
      <c r="H14" s="62"/>
      <c r="M14" s="13"/>
      <c r="P14" t="s">
        <v>64</v>
      </c>
    </row>
    <row r="15" spans="1:17" ht="17.55" customHeight="1" x14ac:dyDescent="0.3">
      <c r="A15" s="28"/>
      <c r="B15" s="77" t="s">
        <v>128</v>
      </c>
      <c r="C15" s="342" t="s">
        <v>121</v>
      </c>
      <c r="D15" s="73"/>
      <c r="E15" s="75"/>
      <c r="M15" s="13"/>
      <c r="P15" t="s">
        <v>62</v>
      </c>
    </row>
    <row r="16" spans="1:17" ht="17.55" customHeight="1" x14ac:dyDescent="0.3">
      <c r="A16" s="28"/>
      <c r="B16" s="77" t="s">
        <v>131</v>
      </c>
      <c r="C16" s="342" t="s">
        <v>139</v>
      </c>
      <c r="D16" s="71"/>
      <c r="M16" s="13"/>
      <c r="P16" s="209" t="s">
        <v>173</v>
      </c>
      <c r="Q16" s="209"/>
    </row>
    <row r="17" spans="1:16" ht="18" customHeight="1" thickBot="1" x14ac:dyDescent="0.35">
      <c r="A17" s="17"/>
      <c r="B17" s="78" t="s">
        <v>136</v>
      </c>
      <c r="C17" s="345" t="s">
        <v>138</v>
      </c>
      <c r="M17" s="13"/>
    </row>
    <row r="18" spans="1:16" x14ac:dyDescent="0.3">
      <c r="A18" s="17"/>
      <c r="M18" s="13"/>
      <c r="O18" s="7"/>
      <c r="P18" t="s">
        <v>19</v>
      </c>
    </row>
    <row r="19" spans="1:16" x14ac:dyDescent="0.3">
      <c r="A19" s="17"/>
      <c r="B19" s="210" t="s">
        <v>140</v>
      </c>
      <c r="C19" s="210"/>
      <c r="E19" s="18" t="s">
        <v>130</v>
      </c>
      <c r="F19" s="20"/>
      <c r="G19" s="84" t="s">
        <v>7</v>
      </c>
      <c r="H19" s="85"/>
      <c r="I19" s="86"/>
      <c r="J19" s="87" t="s">
        <v>8</v>
      </c>
      <c r="K19" s="83"/>
      <c r="M19" s="13"/>
    </row>
    <row r="20" spans="1:16" x14ac:dyDescent="0.3">
      <c r="A20" s="17"/>
      <c r="B20" t="s">
        <v>6</v>
      </c>
      <c r="E20" s="64" t="s">
        <v>13</v>
      </c>
      <c r="F20" s="65" t="s">
        <v>14</v>
      </c>
      <c r="M20" s="13"/>
    </row>
    <row r="21" spans="1:16" x14ac:dyDescent="0.3">
      <c r="A21" s="17"/>
      <c r="M21" s="13"/>
    </row>
    <row r="22" spans="1:16" ht="22.95" customHeight="1" x14ac:dyDescent="0.3">
      <c r="A22" s="8" t="s">
        <v>43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16"/>
    </row>
    <row r="23" spans="1:16" ht="14.55" customHeight="1" x14ac:dyDescent="0.3">
      <c r="A23" s="17" t="s">
        <v>44</v>
      </c>
      <c r="M23" s="13"/>
      <c r="O23" t="s">
        <v>36</v>
      </c>
    </row>
    <row r="24" spans="1:16" x14ac:dyDescent="0.3">
      <c r="A24" s="17" t="s">
        <v>45</v>
      </c>
      <c r="H24" s="56"/>
      <c r="I24" s="21" t="s">
        <v>4</v>
      </c>
      <c r="J24" s="7"/>
      <c r="M24" s="13"/>
      <c r="O24" s="7"/>
      <c r="P24" t="s">
        <v>20</v>
      </c>
    </row>
    <row r="25" spans="1:16" x14ac:dyDescent="0.3">
      <c r="A25" s="17" t="s">
        <v>46</v>
      </c>
      <c r="E25" t="s">
        <v>5</v>
      </c>
      <c r="H25" s="7"/>
      <c r="I25" s="21" t="s">
        <v>4</v>
      </c>
      <c r="J25" s="56"/>
      <c r="M25" s="13"/>
      <c r="O25" s="7"/>
      <c r="P25" t="s">
        <v>21</v>
      </c>
    </row>
    <row r="26" spans="1:16" x14ac:dyDescent="0.3">
      <c r="A26" s="17"/>
      <c r="I26" s="21"/>
      <c r="M26" s="13"/>
    </row>
    <row r="27" spans="1:16" x14ac:dyDescent="0.3">
      <c r="A27" s="17" t="s">
        <v>47</v>
      </c>
      <c r="H27" s="56"/>
      <c r="I27" s="21" t="s">
        <v>4</v>
      </c>
      <c r="J27" s="7"/>
      <c r="M27" s="13"/>
      <c r="O27" s="7"/>
      <c r="P27" t="s">
        <v>20</v>
      </c>
    </row>
    <row r="28" spans="1:16" x14ac:dyDescent="0.3">
      <c r="A28" s="17" t="s">
        <v>46</v>
      </c>
      <c r="E28" t="s">
        <v>5</v>
      </c>
      <c r="H28" s="7"/>
      <c r="I28" s="21" t="s">
        <v>4</v>
      </c>
      <c r="J28" s="56"/>
      <c r="M28" s="13"/>
      <c r="P28" t="s">
        <v>31</v>
      </c>
    </row>
    <row r="29" spans="1:16" x14ac:dyDescent="0.3">
      <c r="A29" s="17"/>
      <c r="I29" s="21"/>
      <c r="M29" s="13"/>
    </row>
    <row r="30" spans="1:16" x14ac:dyDescent="0.3">
      <c r="A30" s="17" t="s">
        <v>48</v>
      </c>
      <c r="H30" s="56"/>
      <c r="I30" s="21" t="s">
        <v>4</v>
      </c>
      <c r="J30" s="7"/>
      <c r="M30" s="13"/>
      <c r="O30" s="7"/>
      <c r="P30" t="s">
        <v>20</v>
      </c>
    </row>
    <row r="31" spans="1:16" x14ac:dyDescent="0.3">
      <c r="A31" s="25" t="s">
        <v>49</v>
      </c>
      <c r="I31" s="21"/>
      <c r="M31" s="13"/>
    </row>
    <row r="32" spans="1:16" x14ac:dyDescent="0.3">
      <c r="A32" s="17" t="s">
        <v>46</v>
      </c>
      <c r="E32" t="s">
        <v>5</v>
      </c>
      <c r="H32" s="7"/>
      <c r="I32" s="21" t="s">
        <v>4</v>
      </c>
      <c r="J32" s="56"/>
      <c r="M32" s="13"/>
      <c r="O32" s="7"/>
      <c r="P32" t="s">
        <v>22</v>
      </c>
    </row>
    <row r="33" spans="1:25" x14ac:dyDescent="0.3">
      <c r="A33" s="17"/>
      <c r="I33" s="21"/>
      <c r="M33" s="13"/>
      <c r="P33" t="s">
        <v>23</v>
      </c>
    </row>
    <row r="34" spans="1:25" ht="18" customHeight="1" x14ac:dyDescent="0.3">
      <c r="A34" s="15"/>
      <c r="B34" s="6"/>
      <c r="C34" s="6"/>
      <c r="D34" s="6"/>
      <c r="E34" s="6"/>
      <c r="F34" s="6"/>
      <c r="G34" s="6"/>
      <c r="H34" s="6"/>
      <c r="I34" s="39"/>
      <c r="J34" s="6"/>
      <c r="K34" s="6"/>
      <c r="L34" s="6"/>
      <c r="M34" s="16"/>
      <c r="N34" t="s">
        <v>61</v>
      </c>
      <c r="O34" s="38"/>
    </row>
    <row r="35" spans="1:25" x14ac:dyDescent="0.3">
      <c r="A35" s="17" t="s">
        <v>50</v>
      </c>
      <c r="H35" s="56"/>
      <c r="I35" s="21" t="s">
        <v>4</v>
      </c>
      <c r="J35" s="7"/>
      <c r="M35" s="13"/>
      <c r="O35" s="7"/>
      <c r="P35" t="s">
        <v>20</v>
      </c>
    </row>
    <row r="36" spans="1:25" x14ac:dyDescent="0.3">
      <c r="A36" s="17" t="s">
        <v>51</v>
      </c>
      <c r="H36" s="56"/>
      <c r="I36" s="21" t="s">
        <v>4</v>
      </c>
      <c r="J36" s="7"/>
      <c r="M36" s="13"/>
      <c r="O36" s="7"/>
      <c r="P36" t="s">
        <v>20</v>
      </c>
    </row>
    <row r="37" spans="1:25" x14ac:dyDescent="0.3">
      <c r="A37" s="17"/>
      <c r="I37" s="21"/>
      <c r="M37" s="13"/>
    </row>
    <row r="38" spans="1:25" x14ac:dyDescent="0.3">
      <c r="A38" s="17" t="s">
        <v>52</v>
      </c>
      <c r="E38" s="79" t="s">
        <v>122</v>
      </c>
      <c r="F38" s="26"/>
      <c r="G38" s="26"/>
      <c r="H38" s="26"/>
      <c r="I38" s="40"/>
      <c r="J38" s="26"/>
      <c r="K38" s="26"/>
      <c r="L38" s="27"/>
      <c r="M38" s="13"/>
      <c r="O38" s="7"/>
      <c r="P38" t="s">
        <v>24</v>
      </c>
    </row>
    <row r="39" spans="1:25" x14ac:dyDescent="0.3">
      <c r="A39" s="17"/>
      <c r="E39" s="28"/>
      <c r="I39" s="21"/>
      <c r="L39" s="29"/>
      <c r="M39" s="13"/>
    </row>
    <row r="40" spans="1:25" x14ac:dyDescent="0.3">
      <c r="A40" s="28"/>
      <c r="E40" s="28"/>
      <c r="I40" s="21"/>
      <c r="L40" s="29"/>
      <c r="M40" s="13"/>
      <c r="R40" s="1"/>
      <c r="V40" s="1"/>
      <c r="Y40" s="1"/>
    </row>
    <row r="41" spans="1:25" ht="4.2" customHeight="1" x14ac:dyDescent="0.3">
      <c r="A41" s="28"/>
      <c r="E41" s="23"/>
      <c r="F41" s="11"/>
      <c r="G41" s="11"/>
      <c r="H41" s="11"/>
      <c r="I41" s="11"/>
      <c r="J41" s="11"/>
      <c r="K41" s="11"/>
      <c r="L41" s="24"/>
      <c r="M41" s="13"/>
      <c r="R41" s="1"/>
      <c r="V41" s="1"/>
    </row>
    <row r="42" spans="1:25" ht="9.6" customHeight="1" x14ac:dyDescent="0.3">
      <c r="A42" s="36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14"/>
    </row>
    <row r="43" spans="1:25" ht="19.2" customHeight="1" x14ac:dyDescent="0.3">
      <c r="A43" s="66" t="s">
        <v>53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16"/>
    </row>
    <row r="44" spans="1:25" x14ac:dyDescent="0.3">
      <c r="A44" s="28" t="s">
        <v>54</v>
      </c>
      <c r="D44" s="57"/>
      <c r="E44" t="s">
        <v>9</v>
      </c>
      <c r="H44" s="30"/>
      <c r="I44" t="s">
        <v>11</v>
      </c>
      <c r="M44" s="13"/>
    </row>
    <row r="45" spans="1:25" x14ac:dyDescent="0.3">
      <c r="A45" s="28" t="s">
        <v>55</v>
      </c>
      <c r="M45" s="13"/>
    </row>
    <row r="46" spans="1:25" x14ac:dyDescent="0.3">
      <c r="A46" s="28"/>
      <c r="D46" s="31"/>
      <c r="E46" t="s">
        <v>10</v>
      </c>
      <c r="H46" s="31"/>
      <c r="I46" t="s">
        <v>12</v>
      </c>
      <c r="M46" s="13"/>
    </row>
    <row r="47" spans="1:25" x14ac:dyDescent="0.3">
      <c r="A47" s="36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14"/>
    </row>
    <row r="48" spans="1:25" ht="19.2" customHeight="1" x14ac:dyDescent="0.3">
      <c r="A48" s="66" t="s">
        <v>56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16"/>
    </row>
    <row r="49" spans="1:13" ht="5.55" customHeight="1" thickBot="1" x14ac:dyDescent="0.35">
      <c r="A49" s="67"/>
      <c r="M49" s="13"/>
    </row>
    <row r="50" spans="1:13" ht="15" thickBot="1" x14ac:dyDescent="0.35">
      <c r="A50" s="28" t="s">
        <v>57</v>
      </c>
      <c r="K50" s="60" t="s">
        <v>13</v>
      </c>
      <c r="L50" s="32" t="s">
        <v>14</v>
      </c>
      <c r="M50" s="13"/>
    </row>
    <row r="51" spans="1:13" x14ac:dyDescent="0.3">
      <c r="A51" s="28"/>
      <c r="K51" s="37" t="s">
        <v>29</v>
      </c>
      <c r="L51" s="58" t="s">
        <v>32</v>
      </c>
      <c r="M51" s="13"/>
    </row>
    <row r="52" spans="1:13" x14ac:dyDescent="0.3">
      <c r="A52" s="28"/>
      <c r="C52" t="s">
        <v>33</v>
      </c>
      <c r="K52" s="36" t="s">
        <v>25</v>
      </c>
      <c r="M52" s="13"/>
    </row>
    <row r="53" spans="1:13" x14ac:dyDescent="0.3">
      <c r="A53" s="28"/>
      <c r="C53" t="s">
        <v>34</v>
      </c>
      <c r="K53" s="7"/>
      <c r="M53" s="13"/>
    </row>
    <row r="54" spans="1:13" x14ac:dyDescent="0.3">
      <c r="A54" s="28"/>
      <c r="C54" t="s">
        <v>26</v>
      </c>
      <c r="K54" s="7"/>
      <c r="M54" s="13"/>
    </row>
    <row r="55" spans="1:13" x14ac:dyDescent="0.3">
      <c r="A55" s="28"/>
      <c r="C55" t="s">
        <v>27</v>
      </c>
      <c r="K55" s="7"/>
      <c r="M55" s="13"/>
    </row>
    <row r="56" spans="1:13" ht="6.6" customHeight="1" x14ac:dyDescent="0.3">
      <c r="A56" s="28"/>
      <c r="M56" s="13"/>
    </row>
    <row r="57" spans="1:13" x14ac:dyDescent="0.3">
      <c r="A57" s="28" t="s">
        <v>58</v>
      </c>
      <c r="F57" s="55"/>
      <c r="G57" s="4"/>
      <c r="H57" s="4"/>
      <c r="I57" s="4"/>
      <c r="K57" t="s">
        <v>38</v>
      </c>
      <c r="M57" s="13"/>
    </row>
    <row r="58" spans="1:13" x14ac:dyDescent="0.3">
      <c r="A58" s="28"/>
      <c r="K58" t="s">
        <v>37</v>
      </c>
      <c r="M58" s="13"/>
    </row>
    <row r="59" spans="1:13" ht="19.2" customHeight="1" thickBot="1" x14ac:dyDescent="0.35">
      <c r="A59" s="28" t="s">
        <v>59</v>
      </c>
      <c r="M59" s="13"/>
    </row>
    <row r="60" spans="1:13" ht="15" thickBot="1" x14ac:dyDescent="0.35">
      <c r="A60" s="28"/>
      <c r="K60" s="60" t="s">
        <v>13</v>
      </c>
      <c r="L60" s="59" t="s">
        <v>14</v>
      </c>
      <c r="M60" s="13"/>
    </row>
    <row r="61" spans="1:13" ht="10.199999999999999" customHeight="1" x14ac:dyDescent="0.3">
      <c r="A61" s="36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14"/>
    </row>
    <row r="62" spans="1:13" x14ac:dyDescent="0.3">
      <c r="A62" s="68" t="s">
        <v>60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16"/>
    </row>
    <row r="63" spans="1:13" x14ac:dyDescent="0.3">
      <c r="A63" s="28"/>
      <c r="M63" s="13"/>
    </row>
    <row r="64" spans="1:13" ht="25.95" customHeight="1" thickBot="1" x14ac:dyDescent="0.35">
      <c r="A64" s="69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4"/>
    </row>
    <row r="65" ht="15" thickTop="1" x14ac:dyDescent="0.3"/>
  </sheetData>
  <mergeCells count="3">
    <mergeCell ref="P16:Q16"/>
    <mergeCell ref="B19:C19"/>
    <mergeCell ref="J2:K2"/>
  </mergeCells>
  <phoneticPr fontId="30" type="noConversion"/>
  <hyperlinks>
    <hyperlink ref="P16" r:id="rId1" xr:uid="{605BAE69-8783-4BEB-850A-FA35037A28B4}"/>
  </hyperlinks>
  <pageMargins left="0.23622047244094491" right="3.937007874015748E-2" top="0.15748031496062992" bottom="0.11811023622047245" header="0.11811023622047245" footer="0.11811023622047245"/>
  <pageSetup paperSize="9" scale="84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FE753-65D0-4339-8089-BF06CEC340CF}">
  <sheetPr>
    <tabColor rgb="FFFFC000"/>
  </sheetPr>
  <dimension ref="A1:J134"/>
  <sheetViews>
    <sheetView topLeftCell="A91" workbookViewId="0">
      <selection activeCell="D133" sqref="D133"/>
    </sheetView>
  </sheetViews>
  <sheetFormatPr defaultRowHeight="14.4" x14ac:dyDescent="0.3"/>
  <cols>
    <col min="2" max="2" width="26.5546875" customWidth="1"/>
    <col min="3" max="3" width="23.21875" customWidth="1"/>
    <col min="4" max="4" width="15.33203125" customWidth="1"/>
    <col min="5" max="5" width="10.88671875" customWidth="1"/>
    <col min="6" max="6" width="2.6640625" customWidth="1"/>
  </cols>
  <sheetData>
    <row r="1" spans="1:10" x14ac:dyDescent="0.3">
      <c r="A1" s="91" t="s">
        <v>65</v>
      </c>
      <c r="B1" s="91"/>
      <c r="C1" s="91"/>
      <c r="D1" s="91"/>
      <c r="E1" s="70" t="s">
        <v>132</v>
      </c>
      <c r="F1" s="91"/>
      <c r="G1" s="91"/>
      <c r="H1" s="91"/>
    </row>
    <row r="2" spans="1:10" x14ac:dyDescent="0.3">
      <c r="C2" s="41"/>
      <c r="D2" s="41"/>
      <c r="E2" s="41"/>
      <c r="F2" s="41"/>
      <c r="G2" s="41"/>
      <c r="H2" s="41"/>
    </row>
    <row r="3" spans="1:10" ht="15.6" x14ac:dyDescent="0.3">
      <c r="A3" s="216" t="s">
        <v>66</v>
      </c>
      <c r="B3" s="216"/>
      <c r="C3" s="216"/>
      <c r="D3" s="216"/>
      <c r="E3" s="216"/>
      <c r="F3" s="90"/>
      <c r="G3" s="90"/>
      <c r="H3" s="90"/>
    </row>
    <row r="4" spans="1:10" x14ac:dyDescent="0.3">
      <c r="A4" s="214" t="s">
        <v>142</v>
      </c>
      <c r="B4" s="214"/>
      <c r="C4" s="214"/>
      <c r="D4" s="214"/>
      <c r="E4" s="214"/>
      <c r="F4" s="88"/>
      <c r="G4" s="88"/>
      <c r="H4" s="88"/>
      <c r="I4" s="88"/>
      <c r="J4" s="88"/>
    </row>
    <row r="5" spans="1:10" ht="15" thickBot="1" x14ac:dyDescent="0.35">
      <c r="A5" s="215" t="s">
        <v>141</v>
      </c>
      <c r="B5" s="215"/>
      <c r="C5" s="215"/>
      <c r="D5" s="215"/>
      <c r="E5" s="215"/>
      <c r="F5" s="89"/>
      <c r="G5" s="89"/>
      <c r="H5" s="89"/>
      <c r="I5" s="89"/>
    </row>
    <row r="6" spans="1:10" ht="15.6" x14ac:dyDescent="0.3">
      <c r="A6" s="265" t="s">
        <v>67</v>
      </c>
      <c r="B6" s="266"/>
      <c r="C6" s="143"/>
      <c r="D6" s="138" t="s">
        <v>69</v>
      </c>
      <c r="E6" s="139"/>
    </row>
    <row r="7" spans="1:10" ht="16.8" customHeight="1" x14ac:dyDescent="0.3">
      <c r="A7" s="267" t="s">
        <v>68</v>
      </c>
      <c r="B7" s="268"/>
      <c r="C7" s="144" t="str">
        <f>IF('AML formular (interny)'!C10="", "", 'AML formular (interny)'!C10)</f>
        <v>Klára Dvorská</v>
      </c>
      <c r="D7" s="93" t="s">
        <v>70</v>
      </c>
      <c r="E7" s="140">
        <f>IF('AML formular (interny)'!C13="", "", 'AML formular (interny)'!C13)</f>
        <v>33618</v>
      </c>
    </row>
    <row r="8" spans="1:10" ht="24.6" customHeight="1" x14ac:dyDescent="0.3">
      <c r="A8" s="298" t="s">
        <v>71</v>
      </c>
      <c r="B8" s="299"/>
      <c r="C8" s="281"/>
      <c r="D8" s="282"/>
      <c r="E8" s="283"/>
    </row>
    <row r="9" spans="1:10" ht="24.6" customHeight="1" x14ac:dyDescent="0.3">
      <c r="A9" s="298" t="s">
        <v>72</v>
      </c>
      <c r="B9" s="299"/>
      <c r="C9" s="300" t="str">
        <f>IF('AML formular (interny)'!C12="", "", 'AML formular (interny)'!C12)</f>
        <v>Slnečná 914/51, 902 01 Pezinok</v>
      </c>
      <c r="D9" s="301"/>
      <c r="E9" s="302"/>
    </row>
    <row r="10" spans="1:10" ht="35.4" customHeight="1" x14ac:dyDescent="0.3">
      <c r="A10" s="298" t="s">
        <v>73</v>
      </c>
      <c r="B10" s="299"/>
      <c r="C10" s="281"/>
      <c r="D10" s="282"/>
      <c r="E10" s="283"/>
    </row>
    <row r="11" spans="1:10" ht="24.6" customHeight="1" x14ac:dyDescent="0.3">
      <c r="A11" s="298" t="s">
        <v>74</v>
      </c>
      <c r="B11" s="299"/>
      <c r="C11" s="145" t="str">
        <f>'AML formular (interny)'!E19</f>
        <v>Občiansky preukaz</v>
      </c>
      <c r="D11" s="92" t="str">
        <f>IF('AML formular (interny)'!C16="", "", 'AML formular (interny)'!C16)</f>
        <v>MJ213651</v>
      </c>
      <c r="E11" s="141"/>
    </row>
    <row r="12" spans="1:10" ht="15" customHeight="1" thickBot="1" x14ac:dyDescent="0.35">
      <c r="A12" s="310" t="s">
        <v>75</v>
      </c>
      <c r="B12" s="311"/>
      <c r="C12" s="303" t="str">
        <f>'AML formular (interny)'!C15</f>
        <v>SR</v>
      </c>
      <c r="D12" s="304"/>
      <c r="E12" s="305"/>
    </row>
    <row r="13" spans="1:10" ht="15" customHeight="1" x14ac:dyDescent="0.3">
      <c r="A13" s="312" t="s">
        <v>76</v>
      </c>
      <c r="B13" s="313"/>
      <c r="C13" s="296"/>
      <c r="D13" s="296"/>
      <c r="E13" s="297"/>
    </row>
    <row r="14" spans="1:10" x14ac:dyDescent="0.3">
      <c r="A14" s="269" t="s">
        <v>77</v>
      </c>
      <c r="B14" s="270"/>
      <c r="C14" s="290"/>
      <c r="D14" s="94" t="s">
        <v>78</v>
      </c>
      <c r="E14" s="293"/>
    </row>
    <row r="15" spans="1:10" x14ac:dyDescent="0.3">
      <c r="A15" s="269"/>
      <c r="B15" s="270"/>
      <c r="C15" s="291"/>
      <c r="D15" s="95"/>
      <c r="E15" s="294"/>
    </row>
    <row r="16" spans="1:10" x14ac:dyDescent="0.3">
      <c r="A16" s="269"/>
      <c r="B16" s="270"/>
      <c r="C16" s="292"/>
      <c r="D16" s="96" t="s">
        <v>79</v>
      </c>
      <c r="E16" s="295"/>
    </row>
    <row r="17" spans="1:6" ht="24.6" customHeight="1" x14ac:dyDescent="0.3">
      <c r="A17" s="269" t="s">
        <v>80</v>
      </c>
      <c r="B17" s="270"/>
      <c r="C17" s="287"/>
      <c r="D17" s="288"/>
      <c r="E17" s="289"/>
    </row>
    <row r="18" spans="1:6" ht="24.6" customHeight="1" x14ac:dyDescent="0.3">
      <c r="A18" s="269" t="s">
        <v>81</v>
      </c>
      <c r="B18" s="270"/>
      <c r="C18" s="97"/>
      <c r="D18" s="97"/>
      <c r="E18" s="142"/>
    </row>
    <row r="19" spans="1:6" ht="15" customHeight="1" thickBot="1" x14ac:dyDescent="0.35">
      <c r="A19" s="308" t="s">
        <v>75</v>
      </c>
      <c r="B19" s="309"/>
      <c r="C19" s="284"/>
      <c r="D19" s="285"/>
      <c r="E19" s="286"/>
    </row>
    <row r="20" spans="1:6" ht="14.4" customHeight="1" x14ac:dyDescent="0.3">
      <c r="A20" s="273" t="s">
        <v>82</v>
      </c>
      <c r="B20" s="274"/>
      <c r="C20" s="102"/>
      <c r="D20" s="22"/>
      <c r="E20" s="103"/>
    </row>
    <row r="21" spans="1:6" x14ac:dyDescent="0.3">
      <c r="A21" s="273"/>
      <c r="B21" s="274"/>
      <c r="C21" s="102"/>
      <c r="D21" s="22"/>
      <c r="E21" s="103"/>
    </row>
    <row r="22" spans="1:6" x14ac:dyDescent="0.3">
      <c r="A22" s="275"/>
      <c r="B22" s="276"/>
      <c r="C22" s="104"/>
      <c r="D22" s="105"/>
      <c r="E22" s="106"/>
    </row>
    <row r="23" spans="1:6" ht="14.4" customHeight="1" x14ac:dyDescent="0.3">
      <c r="A23" s="271" t="s">
        <v>83</v>
      </c>
      <c r="B23" s="272"/>
      <c r="C23" s="99"/>
      <c r="D23" s="100"/>
      <c r="E23" s="101"/>
    </row>
    <row r="24" spans="1:6" ht="14.4" customHeight="1" x14ac:dyDescent="0.3">
      <c r="A24" s="273"/>
      <c r="B24" s="274"/>
      <c r="C24" s="102"/>
      <c r="D24" s="22"/>
      <c r="E24" s="103"/>
    </row>
    <row r="25" spans="1:6" x14ac:dyDescent="0.3">
      <c r="A25" s="275"/>
      <c r="B25" s="276"/>
      <c r="C25" s="104"/>
      <c r="D25" s="105"/>
      <c r="E25" s="106"/>
    </row>
    <row r="26" spans="1:6" ht="15" thickBot="1" x14ac:dyDescent="0.35">
      <c r="A26" s="107"/>
      <c r="B26" s="107"/>
      <c r="C26" s="102"/>
      <c r="D26" s="22"/>
      <c r="E26" s="22"/>
    </row>
    <row r="27" spans="1:6" ht="14.4" customHeight="1" x14ac:dyDescent="0.3">
      <c r="A27" s="277" t="s">
        <v>154</v>
      </c>
      <c r="B27" s="278"/>
      <c r="C27" s="133" t="str">
        <f>'AML formular (interny)'!J1</f>
        <v>Ing. Michal Kolenčík</v>
      </c>
      <c r="D27" s="134" t="s">
        <v>143</v>
      </c>
      <c r="E27" s="135" cm="1">
        <f t="array" ref="E27:F27">IF('AML formular (interny)'!J2:K2="", "", 'AML formular (interny)'!J2:K2)</f>
        <v>45981</v>
      </c>
      <c r="F27" s="98" t="str">
        <v/>
      </c>
    </row>
    <row r="28" spans="1:6" ht="15" thickBot="1" x14ac:dyDescent="0.35">
      <c r="A28" s="306" t="s">
        <v>144</v>
      </c>
      <c r="B28" s="307"/>
      <c r="C28" s="11" t="s">
        <v>145</v>
      </c>
      <c r="D28" s="11" t="s">
        <v>176</v>
      </c>
      <c r="E28" s="125" t="str">
        <f>IF('AML formular (interny)'!J3="", "", 'AML formular (interny)'!J3)</f>
        <v>Pezinok</v>
      </c>
    </row>
    <row r="29" spans="1:6" ht="15" thickBot="1" x14ac:dyDescent="0.35">
      <c r="A29" s="124" t="s">
        <v>148</v>
      </c>
      <c r="B29" s="109"/>
      <c r="C29" t="s">
        <v>149</v>
      </c>
      <c r="D29" t="s">
        <v>153</v>
      </c>
      <c r="E29" s="112"/>
    </row>
    <row r="30" spans="1:6" ht="15" thickBot="1" x14ac:dyDescent="0.35">
      <c r="A30" s="136"/>
      <c r="B30" s="109"/>
      <c r="C30" t="s">
        <v>150</v>
      </c>
      <c r="D30" t="s">
        <v>153</v>
      </c>
      <c r="E30" s="112"/>
    </row>
    <row r="31" spans="1:6" ht="14.4" customHeight="1" x14ac:dyDescent="0.3">
      <c r="A31" s="124"/>
      <c r="C31" t="s">
        <v>151</v>
      </c>
      <c r="D31" t="s">
        <v>153</v>
      </c>
      <c r="E31" s="111"/>
    </row>
    <row r="32" spans="1:6" ht="14.4" customHeight="1" thickBot="1" x14ac:dyDescent="0.35">
      <c r="A32" s="137"/>
      <c r="B32" s="50"/>
      <c r="C32" s="50" t="s">
        <v>152</v>
      </c>
      <c r="D32" s="50" t="s">
        <v>153</v>
      </c>
      <c r="E32" s="110"/>
    </row>
    <row r="33" spans="1:5" ht="14.4" customHeight="1" x14ac:dyDescent="0.3"/>
    <row r="34" spans="1:5" ht="14.4" customHeight="1" x14ac:dyDescent="0.3"/>
    <row r="35" spans="1:5" ht="14.4" customHeight="1" x14ac:dyDescent="0.3"/>
    <row r="36" spans="1:5" ht="14.4" customHeight="1" x14ac:dyDescent="0.3">
      <c r="C36" t="s">
        <v>170</v>
      </c>
      <c r="D36" t="s">
        <v>169</v>
      </c>
    </row>
    <row r="37" spans="1:5" ht="14.4" customHeight="1" x14ac:dyDescent="0.3">
      <c r="C37" s="130" t="s">
        <v>168</v>
      </c>
      <c r="D37" t="str">
        <f>'AML formular (interny)'!J1</f>
        <v>Ing. Michal Kolenčík</v>
      </c>
    </row>
    <row r="38" spans="1:5" ht="146.4" customHeight="1" x14ac:dyDescent="0.3"/>
    <row r="39" spans="1:5" x14ac:dyDescent="0.3">
      <c r="B39" s="42"/>
    </row>
    <row r="40" spans="1:5" ht="14.4" customHeight="1" x14ac:dyDescent="0.3">
      <c r="A40" s="216" t="s">
        <v>84</v>
      </c>
      <c r="B40" s="216"/>
      <c r="C40" s="216"/>
      <c r="D40" s="216"/>
      <c r="E40" s="216"/>
    </row>
    <row r="41" spans="1:5" ht="15" thickBot="1" x14ac:dyDescent="0.35">
      <c r="A41" s="42"/>
    </row>
    <row r="42" spans="1:5" ht="15" thickBot="1" x14ac:dyDescent="0.35">
      <c r="A42" s="146" t="s">
        <v>171</v>
      </c>
      <c r="B42" s="217" t="s">
        <v>172</v>
      </c>
      <c r="C42" s="218"/>
      <c r="D42" s="218"/>
      <c r="E42" s="219"/>
    </row>
    <row r="43" spans="1:5" x14ac:dyDescent="0.3">
      <c r="A43" s="126"/>
      <c r="B43" s="46"/>
      <c r="C43" s="113"/>
      <c r="D43" s="114"/>
      <c r="E43" s="150"/>
    </row>
    <row r="44" spans="1:5" x14ac:dyDescent="0.3">
      <c r="A44" s="126" t="s">
        <v>85</v>
      </c>
      <c r="B44" s="46" t="s">
        <v>86</v>
      </c>
      <c r="C44" s="113"/>
      <c r="D44" s="114"/>
      <c r="E44" s="150"/>
    </row>
    <row r="45" spans="1:5" x14ac:dyDescent="0.3">
      <c r="A45" s="126"/>
      <c r="B45" s="46" t="s">
        <v>87</v>
      </c>
      <c r="C45" s="113"/>
      <c r="D45" s="114"/>
      <c r="E45" s="150"/>
    </row>
    <row r="46" spans="1:5" ht="15" thickBot="1" x14ac:dyDescent="0.35">
      <c r="A46" s="127"/>
      <c r="B46" s="47"/>
      <c r="C46" s="115"/>
      <c r="D46" s="114"/>
      <c r="E46" s="150"/>
    </row>
    <row r="47" spans="1:5" x14ac:dyDescent="0.3">
      <c r="A47" s="127"/>
      <c r="B47" s="46"/>
      <c r="C47" s="279" t="s">
        <v>90</v>
      </c>
      <c r="D47" s="212" t="s">
        <v>91</v>
      </c>
      <c r="E47" s="213"/>
    </row>
    <row r="48" spans="1:5" x14ac:dyDescent="0.3">
      <c r="A48" s="127"/>
      <c r="B48" s="46" t="s">
        <v>88</v>
      </c>
      <c r="C48" s="280"/>
      <c r="D48" s="226"/>
      <c r="E48" s="227"/>
    </row>
    <row r="49" spans="1:5" x14ac:dyDescent="0.3">
      <c r="A49" s="127"/>
      <c r="B49" s="46" t="s">
        <v>89</v>
      </c>
      <c r="C49" s="280"/>
      <c r="D49" s="226" t="s">
        <v>147</v>
      </c>
      <c r="E49" s="227"/>
    </row>
    <row r="50" spans="1:5" x14ac:dyDescent="0.3">
      <c r="A50" s="127"/>
      <c r="B50" s="46"/>
      <c r="C50" s="280"/>
      <c r="D50" s="226" t="s">
        <v>92</v>
      </c>
      <c r="E50" s="227"/>
    </row>
    <row r="51" spans="1:5" x14ac:dyDescent="0.3">
      <c r="A51" s="127"/>
      <c r="B51" s="48"/>
      <c r="C51" s="280"/>
      <c r="D51" s="124"/>
      <c r="E51" s="125"/>
    </row>
    <row r="52" spans="1:5" x14ac:dyDescent="0.3">
      <c r="A52" s="127"/>
      <c r="B52" s="48"/>
      <c r="C52" s="280"/>
      <c r="D52" s="226" t="s">
        <v>147</v>
      </c>
      <c r="E52" s="227"/>
    </row>
    <row r="53" spans="1:5" x14ac:dyDescent="0.3">
      <c r="A53" s="127"/>
      <c r="B53" s="48"/>
      <c r="C53" s="280"/>
      <c r="D53" s="226" t="s">
        <v>93</v>
      </c>
      <c r="E53" s="227"/>
    </row>
    <row r="54" spans="1:5" x14ac:dyDescent="0.3">
      <c r="A54" s="127"/>
      <c r="B54" s="48"/>
      <c r="C54" s="280"/>
      <c r="D54" s="226"/>
      <c r="E54" s="227"/>
    </row>
    <row r="55" spans="1:5" x14ac:dyDescent="0.3">
      <c r="A55" s="127"/>
      <c r="B55" s="48"/>
      <c r="C55" s="280"/>
      <c r="D55" s="226" t="s">
        <v>147</v>
      </c>
      <c r="E55" s="227"/>
    </row>
    <row r="56" spans="1:5" x14ac:dyDescent="0.3">
      <c r="A56" s="127"/>
      <c r="B56" s="48"/>
      <c r="C56" s="280"/>
      <c r="D56" s="226" t="s">
        <v>94</v>
      </c>
      <c r="E56" s="227"/>
    </row>
    <row r="57" spans="1:5" x14ac:dyDescent="0.3">
      <c r="A57" s="127"/>
      <c r="B57" s="48"/>
      <c r="C57" s="280"/>
      <c r="D57" s="124"/>
      <c r="E57" s="125"/>
    </row>
    <row r="58" spans="1:5" x14ac:dyDescent="0.3">
      <c r="A58" s="127"/>
      <c r="B58" s="48"/>
      <c r="C58" s="280"/>
      <c r="D58" s="226" t="s">
        <v>147</v>
      </c>
      <c r="E58" s="227"/>
    </row>
    <row r="59" spans="1:5" x14ac:dyDescent="0.3">
      <c r="A59" s="127"/>
      <c r="B59" s="48"/>
      <c r="C59" s="280"/>
      <c r="D59" s="226" t="s">
        <v>75</v>
      </c>
      <c r="E59" s="227"/>
    </row>
    <row r="60" spans="1:5" x14ac:dyDescent="0.3">
      <c r="A60" s="127"/>
      <c r="B60" s="48"/>
      <c r="C60" s="280"/>
      <c r="D60" s="124"/>
      <c r="E60" s="125"/>
    </row>
    <row r="61" spans="1:5" ht="15" thickBot="1" x14ac:dyDescent="0.35">
      <c r="A61" s="127"/>
      <c r="B61" s="48"/>
      <c r="C61" s="280"/>
      <c r="D61" s="228" t="s">
        <v>147</v>
      </c>
      <c r="E61" s="229"/>
    </row>
    <row r="62" spans="1:5" ht="29.4" customHeight="1" thickBot="1" x14ac:dyDescent="0.35">
      <c r="A62" s="127"/>
      <c r="B62" s="108"/>
      <c r="C62" s="220" t="s">
        <v>95</v>
      </c>
      <c r="D62" s="221"/>
      <c r="E62" s="222"/>
    </row>
    <row r="63" spans="1:5" x14ac:dyDescent="0.3">
      <c r="A63" s="127"/>
      <c r="B63" s="108"/>
      <c r="C63" s="121"/>
      <c r="D63" s="120"/>
      <c r="E63" s="122"/>
    </row>
    <row r="64" spans="1:5" ht="15" thickBot="1" x14ac:dyDescent="0.35">
      <c r="A64" s="72"/>
      <c r="B64" s="108"/>
      <c r="C64" s="223"/>
      <c r="D64" s="224"/>
      <c r="E64" s="225"/>
    </row>
    <row r="65" spans="1:5" x14ac:dyDescent="0.3">
      <c r="A65" s="119"/>
      <c r="B65" s="116"/>
      <c r="C65" s="261"/>
      <c r="D65" s="262"/>
      <c r="E65" s="264"/>
    </row>
    <row r="66" spans="1:5" x14ac:dyDescent="0.3">
      <c r="A66" s="126" t="s">
        <v>96</v>
      </c>
      <c r="B66" s="117" t="s">
        <v>97</v>
      </c>
      <c r="C66" s="261"/>
      <c r="D66" s="262"/>
      <c r="E66" s="264"/>
    </row>
    <row r="67" spans="1:5" x14ac:dyDescent="0.3">
      <c r="A67" s="126"/>
      <c r="B67" s="117" t="s">
        <v>98</v>
      </c>
      <c r="C67" s="261"/>
      <c r="D67" s="262"/>
      <c r="E67" s="264"/>
    </row>
    <row r="68" spans="1:5" x14ac:dyDescent="0.3">
      <c r="A68" s="127"/>
      <c r="B68" s="117" t="s">
        <v>99</v>
      </c>
      <c r="C68" s="261"/>
      <c r="D68" s="262"/>
      <c r="E68" s="264"/>
    </row>
    <row r="69" spans="1:5" ht="15" thickBot="1" x14ac:dyDescent="0.35">
      <c r="A69" s="127"/>
      <c r="B69" s="118"/>
      <c r="C69" s="263"/>
      <c r="D69" s="262"/>
      <c r="E69" s="264"/>
    </row>
    <row r="70" spans="1:5" x14ac:dyDescent="0.3">
      <c r="A70" s="127"/>
      <c r="B70" s="46"/>
      <c r="C70" s="148"/>
      <c r="D70" s="243"/>
      <c r="E70" s="245"/>
    </row>
    <row r="71" spans="1:5" ht="14.4" customHeight="1" x14ac:dyDescent="0.3">
      <c r="A71" s="127"/>
      <c r="B71" s="46" t="s">
        <v>100</v>
      </c>
      <c r="C71" s="147" t="s">
        <v>162</v>
      </c>
      <c r="D71" s="246"/>
      <c r="E71" s="248"/>
    </row>
    <row r="72" spans="1:5" x14ac:dyDescent="0.3">
      <c r="A72" s="127"/>
      <c r="B72" s="46" t="s">
        <v>98</v>
      </c>
      <c r="C72" s="151" t="s">
        <v>163</v>
      </c>
      <c r="D72" s="246"/>
      <c r="E72" s="248"/>
    </row>
    <row r="73" spans="1:5" ht="15.6" x14ac:dyDescent="0.3">
      <c r="A73" s="127"/>
      <c r="B73" s="49" t="s">
        <v>101</v>
      </c>
      <c r="C73" s="148" t="s">
        <v>161</v>
      </c>
      <c r="D73" s="259" t="s">
        <v>155</v>
      </c>
      <c r="E73" s="260"/>
    </row>
    <row r="74" spans="1:5" ht="15" thickBot="1" x14ac:dyDescent="0.35">
      <c r="A74" s="72"/>
      <c r="B74" s="152"/>
      <c r="C74" s="153"/>
      <c r="D74" s="255"/>
      <c r="E74" s="256"/>
    </row>
    <row r="75" spans="1:5" x14ac:dyDescent="0.3">
      <c r="A75" s="43"/>
      <c r="B75" s="46"/>
      <c r="C75" s="230"/>
      <c r="D75" s="232"/>
      <c r="E75" s="233"/>
    </row>
    <row r="76" spans="1:5" x14ac:dyDescent="0.3">
      <c r="A76" s="43" t="s">
        <v>102</v>
      </c>
      <c r="B76" s="46" t="s">
        <v>103</v>
      </c>
      <c r="C76" s="230"/>
      <c r="D76" s="232"/>
      <c r="E76" s="233"/>
    </row>
    <row r="77" spans="1:5" x14ac:dyDescent="0.3">
      <c r="A77" s="43"/>
      <c r="B77" s="46" t="s">
        <v>104</v>
      </c>
      <c r="C77" s="230"/>
      <c r="D77" s="232"/>
      <c r="E77" s="233"/>
    </row>
    <row r="78" spans="1:5" x14ac:dyDescent="0.3">
      <c r="A78" s="44"/>
      <c r="B78" s="46" t="s">
        <v>105</v>
      </c>
      <c r="C78" s="230"/>
      <c r="D78" s="232"/>
      <c r="E78" s="233"/>
    </row>
    <row r="79" spans="1:5" x14ac:dyDescent="0.3">
      <c r="A79" s="44"/>
      <c r="B79" s="46" t="s">
        <v>106</v>
      </c>
      <c r="C79" s="230"/>
      <c r="D79" s="232"/>
      <c r="E79" s="233"/>
    </row>
    <row r="80" spans="1:5" ht="15" thickBot="1" x14ac:dyDescent="0.35">
      <c r="A80" s="44"/>
      <c r="B80" s="47"/>
      <c r="C80" s="231"/>
      <c r="D80" s="257"/>
      <c r="E80" s="258"/>
    </row>
    <row r="81" spans="1:5" x14ac:dyDescent="0.3">
      <c r="A81" s="44"/>
      <c r="B81" s="46"/>
      <c r="C81" s="148"/>
      <c r="D81" s="212"/>
      <c r="E81" s="213"/>
    </row>
    <row r="82" spans="1:5" x14ac:dyDescent="0.3">
      <c r="A82" s="44"/>
      <c r="B82" s="46" t="s">
        <v>107</v>
      </c>
      <c r="C82" s="147" t="s">
        <v>159</v>
      </c>
      <c r="D82" s="226" t="s">
        <v>91</v>
      </c>
      <c r="E82" s="227"/>
    </row>
    <row r="83" spans="1:5" x14ac:dyDescent="0.3">
      <c r="A83" s="44"/>
      <c r="B83" s="46" t="s">
        <v>104</v>
      </c>
      <c r="C83" s="148" t="s">
        <v>160</v>
      </c>
      <c r="D83" s="226"/>
      <c r="E83" s="227"/>
    </row>
    <row r="84" spans="1:5" x14ac:dyDescent="0.3">
      <c r="A84" s="44"/>
      <c r="B84" s="46" t="s">
        <v>108</v>
      </c>
      <c r="C84" s="148" t="s">
        <v>158</v>
      </c>
      <c r="D84" s="226" t="s">
        <v>156</v>
      </c>
      <c r="E84" s="227"/>
    </row>
    <row r="85" spans="1:5" x14ac:dyDescent="0.3">
      <c r="A85" s="44"/>
      <c r="B85" s="46" t="s">
        <v>106</v>
      </c>
      <c r="D85" s="226" t="s">
        <v>92</v>
      </c>
      <c r="E85" s="227"/>
    </row>
    <row r="86" spans="1:5" x14ac:dyDescent="0.3">
      <c r="A86" s="44"/>
      <c r="B86" s="46"/>
      <c r="C86" s="149"/>
      <c r="D86" s="226"/>
      <c r="E86" s="227"/>
    </row>
    <row r="87" spans="1:5" x14ac:dyDescent="0.3">
      <c r="A87" s="44"/>
      <c r="B87" s="48"/>
      <c r="C87" s="149"/>
      <c r="D87" s="226" t="s">
        <v>156</v>
      </c>
      <c r="E87" s="227"/>
    </row>
    <row r="88" spans="1:5" x14ac:dyDescent="0.3">
      <c r="A88" s="44"/>
      <c r="B88" s="48"/>
      <c r="C88" s="149"/>
      <c r="D88" s="226" t="s">
        <v>93</v>
      </c>
      <c r="E88" s="227"/>
    </row>
    <row r="89" spans="1:5" x14ac:dyDescent="0.3">
      <c r="A89" s="44"/>
      <c r="B89" s="48"/>
      <c r="C89" s="149"/>
      <c r="D89" s="226"/>
      <c r="E89" s="227"/>
    </row>
    <row r="90" spans="1:5" ht="14.4" customHeight="1" x14ac:dyDescent="0.3">
      <c r="A90" s="44"/>
      <c r="B90" s="48"/>
      <c r="C90" s="149"/>
      <c r="D90" s="226" t="s">
        <v>156</v>
      </c>
      <c r="E90" s="227"/>
    </row>
    <row r="91" spans="1:5" x14ac:dyDescent="0.3">
      <c r="A91" s="44"/>
      <c r="B91" s="48"/>
      <c r="C91" s="149"/>
      <c r="D91" s="226" t="s">
        <v>109</v>
      </c>
      <c r="E91" s="227"/>
    </row>
    <row r="92" spans="1:5" x14ac:dyDescent="0.3">
      <c r="A92" s="44"/>
      <c r="B92" s="48"/>
      <c r="C92" s="149"/>
      <c r="D92" s="226"/>
      <c r="E92" s="227"/>
    </row>
    <row r="93" spans="1:5" x14ac:dyDescent="0.3">
      <c r="A93" s="44"/>
      <c r="B93" s="48"/>
      <c r="C93" s="149"/>
      <c r="D93" s="226" t="s">
        <v>156</v>
      </c>
      <c r="E93" s="227"/>
    </row>
    <row r="94" spans="1:5" x14ac:dyDescent="0.3">
      <c r="A94" s="44"/>
      <c r="B94" s="48"/>
      <c r="C94" s="149"/>
      <c r="D94" s="226" t="s">
        <v>110</v>
      </c>
      <c r="E94" s="227"/>
    </row>
    <row r="95" spans="1:5" x14ac:dyDescent="0.3">
      <c r="A95" s="44"/>
      <c r="B95" s="48"/>
      <c r="C95" s="149"/>
      <c r="D95" s="226"/>
      <c r="E95" s="227"/>
    </row>
    <row r="96" spans="1:5" x14ac:dyDescent="0.3">
      <c r="A96" s="44"/>
      <c r="B96" s="48"/>
      <c r="C96" s="149"/>
      <c r="D96" s="226" t="s">
        <v>156</v>
      </c>
      <c r="E96" s="227"/>
    </row>
    <row r="97" spans="1:5" x14ac:dyDescent="0.3">
      <c r="A97" s="44"/>
      <c r="B97" s="48"/>
      <c r="C97" s="149"/>
      <c r="D97" s="226" t="s">
        <v>69</v>
      </c>
      <c r="E97" s="227"/>
    </row>
    <row r="98" spans="1:5" x14ac:dyDescent="0.3">
      <c r="A98" s="44"/>
      <c r="B98" s="48"/>
      <c r="C98" s="149"/>
      <c r="D98" s="226"/>
      <c r="E98" s="227"/>
    </row>
    <row r="99" spans="1:5" ht="15" thickBot="1" x14ac:dyDescent="0.35">
      <c r="A99" s="44"/>
      <c r="B99" s="48"/>
      <c r="C99" s="149"/>
      <c r="D99" s="228" t="s">
        <v>156</v>
      </c>
      <c r="E99" s="229"/>
    </row>
    <row r="100" spans="1:5" x14ac:dyDescent="0.3">
      <c r="A100" s="44"/>
      <c r="B100" s="240" t="s">
        <v>111</v>
      </c>
      <c r="C100" s="243"/>
      <c r="D100" s="244"/>
      <c r="E100" s="245"/>
    </row>
    <row r="101" spans="1:5" x14ac:dyDescent="0.3">
      <c r="A101" s="44"/>
      <c r="B101" s="241"/>
      <c r="C101" s="246"/>
      <c r="D101" s="247"/>
      <c r="E101" s="248"/>
    </row>
    <row r="102" spans="1:5" ht="19.8" customHeight="1" x14ac:dyDescent="0.3">
      <c r="A102" s="44"/>
      <c r="B102" s="241"/>
      <c r="C102" s="249" t="s">
        <v>157</v>
      </c>
      <c r="D102" s="250"/>
      <c r="E102" s="251"/>
    </row>
    <row r="103" spans="1:5" ht="15" thickBot="1" x14ac:dyDescent="0.35">
      <c r="A103" s="45"/>
      <c r="B103" s="242"/>
      <c r="C103" s="252"/>
      <c r="D103" s="253"/>
      <c r="E103" s="254"/>
    </row>
    <row r="104" spans="1:5" x14ac:dyDescent="0.3">
      <c r="A104" s="43"/>
      <c r="B104" s="46"/>
      <c r="C104" s="230"/>
      <c r="D104" s="232"/>
      <c r="E104" s="233"/>
    </row>
    <row r="105" spans="1:5" x14ac:dyDescent="0.3">
      <c r="A105" s="43" t="s">
        <v>112</v>
      </c>
      <c r="B105" s="46" t="s">
        <v>113</v>
      </c>
      <c r="C105" s="230"/>
      <c r="D105" s="232"/>
      <c r="E105" s="233"/>
    </row>
    <row r="106" spans="1:5" ht="15" thickBot="1" x14ac:dyDescent="0.35">
      <c r="A106" s="43"/>
      <c r="B106" s="47" t="s">
        <v>114</v>
      </c>
      <c r="C106" s="231"/>
      <c r="D106" s="234"/>
      <c r="E106" s="235"/>
    </row>
    <row r="107" spans="1:5" x14ac:dyDescent="0.3">
      <c r="A107" s="44"/>
      <c r="B107" s="46"/>
      <c r="C107" s="123"/>
      <c r="D107" s="236"/>
      <c r="E107" s="237"/>
    </row>
    <row r="108" spans="1:5" x14ac:dyDescent="0.3">
      <c r="A108" s="44"/>
      <c r="B108" s="46" t="s">
        <v>115</v>
      </c>
      <c r="C108" s="123" t="s">
        <v>164</v>
      </c>
      <c r="D108" s="226" t="s">
        <v>91</v>
      </c>
      <c r="E108" s="227"/>
    </row>
    <row r="109" spans="1:5" x14ac:dyDescent="0.3">
      <c r="A109" s="44"/>
      <c r="B109" s="46" t="s">
        <v>116</v>
      </c>
      <c r="C109" s="123" t="s">
        <v>165</v>
      </c>
      <c r="D109" s="226"/>
      <c r="E109" s="227"/>
    </row>
    <row r="110" spans="1:5" x14ac:dyDescent="0.3">
      <c r="A110" s="44"/>
      <c r="B110" s="46" t="s">
        <v>117</v>
      </c>
      <c r="C110" s="108"/>
      <c r="D110" s="226" t="s">
        <v>156</v>
      </c>
      <c r="E110" s="227"/>
    </row>
    <row r="111" spans="1:5" x14ac:dyDescent="0.3">
      <c r="A111" s="44"/>
      <c r="B111" s="46"/>
      <c r="C111" s="108"/>
      <c r="D111" s="226"/>
      <c r="E111" s="227"/>
    </row>
    <row r="112" spans="1:5" x14ac:dyDescent="0.3">
      <c r="A112" s="44"/>
      <c r="B112" s="48"/>
      <c r="C112" s="108"/>
      <c r="D112" s="226" t="s">
        <v>92</v>
      </c>
      <c r="E112" s="227"/>
    </row>
    <row r="113" spans="1:5" x14ac:dyDescent="0.3">
      <c r="A113" s="44"/>
      <c r="B113" s="48"/>
      <c r="C113" s="108"/>
      <c r="D113" s="226"/>
      <c r="E113" s="227"/>
    </row>
    <row r="114" spans="1:5" x14ac:dyDescent="0.3">
      <c r="A114" s="44"/>
      <c r="B114" s="48"/>
      <c r="C114" s="108"/>
      <c r="D114" s="226" t="s">
        <v>156</v>
      </c>
      <c r="E114" s="227"/>
    </row>
    <row r="115" spans="1:5" x14ac:dyDescent="0.3">
      <c r="A115" s="44"/>
      <c r="B115" s="48"/>
      <c r="C115" s="108"/>
      <c r="D115" s="226"/>
      <c r="E115" s="227"/>
    </row>
    <row r="116" spans="1:5" x14ac:dyDescent="0.3">
      <c r="A116" s="44"/>
      <c r="B116" s="48"/>
      <c r="C116" s="108"/>
      <c r="D116" s="226" t="s">
        <v>93</v>
      </c>
      <c r="E116" s="227"/>
    </row>
    <row r="117" spans="1:5" x14ac:dyDescent="0.3">
      <c r="A117" s="44"/>
      <c r="B117" s="48"/>
      <c r="C117" s="108"/>
      <c r="D117" s="226"/>
      <c r="E117" s="227"/>
    </row>
    <row r="118" spans="1:5" ht="15" thickBot="1" x14ac:dyDescent="0.35">
      <c r="A118" s="44"/>
      <c r="B118" s="48"/>
      <c r="C118" s="108"/>
      <c r="D118" s="228" t="s">
        <v>156</v>
      </c>
      <c r="E118" s="229"/>
    </row>
    <row r="119" spans="1:5" x14ac:dyDescent="0.3">
      <c r="A119" s="44"/>
      <c r="B119" s="48"/>
      <c r="C119" s="108"/>
      <c r="D119" s="212" t="s">
        <v>109</v>
      </c>
      <c r="E119" s="213"/>
    </row>
    <row r="120" spans="1:5" ht="14.4" customHeight="1" x14ac:dyDescent="0.3">
      <c r="A120" s="44"/>
      <c r="B120" s="48"/>
      <c r="C120" s="108"/>
      <c r="D120" s="226"/>
      <c r="E120" s="227"/>
    </row>
    <row r="121" spans="1:5" ht="19.8" customHeight="1" x14ac:dyDescent="0.3">
      <c r="A121" s="44"/>
      <c r="B121" s="48"/>
      <c r="C121" s="108"/>
      <c r="D121" s="226" t="s">
        <v>156</v>
      </c>
      <c r="E121" s="227"/>
    </row>
    <row r="122" spans="1:5" x14ac:dyDescent="0.3">
      <c r="A122" s="44"/>
      <c r="B122" s="48"/>
      <c r="C122" s="108"/>
      <c r="D122" s="226" t="s">
        <v>110</v>
      </c>
      <c r="E122" s="227"/>
    </row>
    <row r="123" spans="1:5" ht="14.4" customHeight="1" x14ac:dyDescent="0.3">
      <c r="A123" s="44"/>
      <c r="B123" s="48"/>
      <c r="C123" s="108"/>
      <c r="D123" s="226"/>
      <c r="E123" s="227"/>
    </row>
    <row r="124" spans="1:5" x14ac:dyDescent="0.3">
      <c r="A124" s="44"/>
      <c r="B124" s="48"/>
      <c r="C124" s="108"/>
      <c r="D124" s="226" t="s">
        <v>156</v>
      </c>
      <c r="E124" s="227"/>
    </row>
    <row r="125" spans="1:5" ht="19.8" customHeight="1" x14ac:dyDescent="0.3">
      <c r="A125" s="44"/>
      <c r="B125" s="48"/>
      <c r="C125" s="108"/>
      <c r="D125" s="226" t="s">
        <v>69</v>
      </c>
      <c r="E125" s="227"/>
    </row>
    <row r="126" spans="1:5" x14ac:dyDescent="0.3">
      <c r="A126" s="44"/>
      <c r="B126" s="48"/>
      <c r="C126" s="108"/>
      <c r="D126" s="226"/>
      <c r="E126" s="227"/>
    </row>
    <row r="127" spans="1:5" x14ac:dyDescent="0.3">
      <c r="A127" s="44"/>
      <c r="B127" s="48"/>
      <c r="C127" s="108"/>
      <c r="D127" s="226" t="s">
        <v>156</v>
      </c>
      <c r="E127" s="227"/>
    </row>
    <row r="128" spans="1:5" ht="15" thickBot="1" x14ac:dyDescent="0.35">
      <c r="A128" s="51"/>
      <c r="B128" s="52"/>
      <c r="C128" s="128"/>
      <c r="D128" s="238"/>
      <c r="E128" s="239"/>
    </row>
    <row r="129" spans="1:5" ht="15" thickTop="1" x14ac:dyDescent="0.3">
      <c r="A129" s="53"/>
      <c r="B129" s="53"/>
      <c r="C129" s="53"/>
      <c r="D129" s="53"/>
      <c r="E129" s="53"/>
    </row>
    <row r="130" spans="1:5" x14ac:dyDescent="0.3">
      <c r="A130" s="131" t="s">
        <v>166</v>
      </c>
      <c r="B130" s="132" t="str">
        <f>IF('AML formular (interny)'!J3="", "", 'AML formular (interny)'!J3)</f>
        <v>Pezinok</v>
      </c>
    </row>
    <row r="131" spans="1:5" x14ac:dyDescent="0.3">
      <c r="A131" s="132" t="s">
        <v>143</v>
      </c>
      <c r="B131" s="129">
        <f>E27</f>
        <v>45981</v>
      </c>
    </row>
    <row r="132" spans="1:5" x14ac:dyDescent="0.3">
      <c r="A132" s="42"/>
      <c r="C132" t="s">
        <v>170</v>
      </c>
      <c r="D132" t="s">
        <v>169</v>
      </c>
    </row>
    <row r="133" spans="1:5" x14ac:dyDescent="0.3">
      <c r="C133" s="130" t="s">
        <v>168</v>
      </c>
      <c r="D133" t="str">
        <f>IF('AML formular (interny)'!C10="", "", 'AML formular (interny)'!C10)</f>
        <v>Klára Dvorská</v>
      </c>
    </row>
    <row r="134" spans="1:5" x14ac:dyDescent="0.3">
      <c r="C134" s="54" t="s">
        <v>167</v>
      </c>
    </row>
  </sheetData>
  <mergeCells count="102">
    <mergeCell ref="A8:B8"/>
    <mergeCell ref="C9:E9"/>
    <mergeCell ref="C10:E10"/>
    <mergeCell ref="C12:E12"/>
    <mergeCell ref="A28:B28"/>
    <mergeCell ref="A17:B17"/>
    <mergeCell ref="A18:B18"/>
    <mergeCell ref="A19:B19"/>
    <mergeCell ref="A20:B22"/>
    <mergeCell ref="A9:B9"/>
    <mergeCell ref="A10:B10"/>
    <mergeCell ref="A11:B11"/>
    <mergeCell ref="A12:B12"/>
    <mergeCell ref="A13:B13"/>
    <mergeCell ref="D59:E59"/>
    <mergeCell ref="D61:E61"/>
    <mergeCell ref="D48:E48"/>
    <mergeCell ref="D49:E49"/>
    <mergeCell ref="D50:E50"/>
    <mergeCell ref="D52:E52"/>
    <mergeCell ref="A6:B6"/>
    <mergeCell ref="A7:B7"/>
    <mergeCell ref="A14:B16"/>
    <mergeCell ref="A23:B25"/>
    <mergeCell ref="A27:B27"/>
    <mergeCell ref="C47:C61"/>
    <mergeCell ref="D47:E47"/>
    <mergeCell ref="D55:E55"/>
    <mergeCell ref="D56:E56"/>
    <mergeCell ref="D58:E58"/>
    <mergeCell ref="D54:E54"/>
    <mergeCell ref="D53:E53"/>
    <mergeCell ref="C8:E8"/>
    <mergeCell ref="C19:E19"/>
    <mergeCell ref="C17:E17"/>
    <mergeCell ref="C14:C16"/>
    <mergeCell ref="E14:E16"/>
    <mergeCell ref="C13:E13"/>
    <mergeCell ref="D74:E74"/>
    <mergeCell ref="C75:C80"/>
    <mergeCell ref="D75:E80"/>
    <mergeCell ref="D70:E70"/>
    <mergeCell ref="D71:E71"/>
    <mergeCell ref="D73:E73"/>
    <mergeCell ref="C65:D69"/>
    <mergeCell ref="E65:E69"/>
    <mergeCell ref="D72:E72"/>
    <mergeCell ref="D93:E93"/>
    <mergeCell ref="D91:E91"/>
    <mergeCell ref="D87:E87"/>
    <mergeCell ref="D89:E89"/>
    <mergeCell ref="D88:E88"/>
    <mergeCell ref="D92:E92"/>
    <mergeCell ref="D81:E81"/>
    <mergeCell ref="D82:E82"/>
    <mergeCell ref="D83:E83"/>
    <mergeCell ref="D84:E84"/>
    <mergeCell ref="D85:E85"/>
    <mergeCell ref="B100:B103"/>
    <mergeCell ref="C100:E100"/>
    <mergeCell ref="C101:E101"/>
    <mergeCell ref="C102:E102"/>
    <mergeCell ref="C103:E103"/>
    <mergeCell ref="D95:E95"/>
    <mergeCell ref="D94:E94"/>
    <mergeCell ref="D98:E98"/>
    <mergeCell ref="D99:E99"/>
    <mergeCell ref="D97:E97"/>
    <mergeCell ref="D96:E96"/>
    <mergeCell ref="D126:E126"/>
    <mergeCell ref="D127:E127"/>
    <mergeCell ref="D128:E128"/>
    <mergeCell ref="D120:E120"/>
    <mergeCell ref="D121:E121"/>
    <mergeCell ref="D122:E122"/>
    <mergeCell ref="D124:E124"/>
    <mergeCell ref="D125:E125"/>
    <mergeCell ref="D123:E123"/>
    <mergeCell ref="D119:E119"/>
    <mergeCell ref="A4:E4"/>
    <mergeCell ref="A5:E5"/>
    <mergeCell ref="A40:E40"/>
    <mergeCell ref="A3:E3"/>
    <mergeCell ref="B42:E42"/>
    <mergeCell ref="C62:E62"/>
    <mergeCell ref="C64:E64"/>
    <mergeCell ref="D90:E90"/>
    <mergeCell ref="D86:E86"/>
    <mergeCell ref="D117:E117"/>
    <mergeCell ref="D118:E118"/>
    <mergeCell ref="D111:E111"/>
    <mergeCell ref="D112:E112"/>
    <mergeCell ref="D113:E113"/>
    <mergeCell ref="D114:E114"/>
    <mergeCell ref="D115:E115"/>
    <mergeCell ref="D116:E116"/>
    <mergeCell ref="C104:C106"/>
    <mergeCell ref="D104:E106"/>
    <mergeCell ref="D107:E107"/>
    <mergeCell ref="D108:E108"/>
    <mergeCell ref="D109:E109"/>
    <mergeCell ref="D110:E11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90834-7FF8-4E94-B7D7-0D8BFDCAB4BA}">
  <sheetPr>
    <tabColor rgb="FFFF0000"/>
  </sheetPr>
  <dimension ref="A1:J40"/>
  <sheetViews>
    <sheetView workbookViewId="0">
      <selection activeCell="B22" sqref="B22:C22"/>
    </sheetView>
  </sheetViews>
  <sheetFormatPr defaultRowHeight="14.4" x14ac:dyDescent="0.3"/>
  <cols>
    <col min="1" max="1" width="3.33203125" customWidth="1"/>
    <col min="2" max="2" width="39" customWidth="1"/>
    <col min="3" max="3" width="38" customWidth="1"/>
    <col min="4" max="4" width="4" customWidth="1"/>
  </cols>
  <sheetData>
    <row r="1" spans="1:10" ht="16.8" x14ac:dyDescent="0.3">
      <c r="B1" s="181" t="s">
        <v>197</v>
      </c>
    </row>
    <row r="2" spans="1:10" ht="17.399999999999999" x14ac:dyDescent="0.3">
      <c r="B2" s="321" t="s">
        <v>177</v>
      </c>
      <c r="C2" s="321"/>
      <c r="D2" s="157"/>
      <c r="E2" s="157"/>
      <c r="F2" s="157"/>
      <c r="G2" s="157"/>
      <c r="H2" s="157"/>
      <c r="I2" s="157"/>
    </row>
    <row r="3" spans="1:10" x14ac:dyDescent="0.3">
      <c r="A3" s="214" t="s">
        <v>142</v>
      </c>
      <c r="B3" s="214"/>
      <c r="C3" s="214"/>
      <c r="D3" s="214"/>
      <c r="E3" s="88"/>
      <c r="F3" s="88"/>
      <c r="G3" s="88"/>
      <c r="H3" s="88"/>
      <c r="I3" s="88"/>
    </row>
    <row r="4" spans="1:10" ht="15" thickBot="1" x14ac:dyDescent="0.35">
      <c r="B4" s="215" t="s">
        <v>141</v>
      </c>
      <c r="C4" s="215"/>
      <c r="D4" s="215"/>
      <c r="E4" s="215"/>
      <c r="F4" s="89"/>
      <c r="G4" s="88"/>
      <c r="H4" s="88"/>
      <c r="I4" s="88"/>
      <c r="J4" s="88"/>
    </row>
    <row r="5" spans="1:10" ht="15" thickTop="1" x14ac:dyDescent="0.3">
      <c r="B5" s="158" t="s">
        <v>178</v>
      </c>
      <c r="C5" s="333" t="s">
        <v>186</v>
      </c>
    </row>
    <row r="6" spans="1:10" ht="16.2" thickBot="1" x14ac:dyDescent="0.35">
      <c r="B6" s="159" t="s">
        <v>179</v>
      </c>
      <c r="C6" s="334"/>
    </row>
    <row r="7" spans="1:10" x14ac:dyDescent="0.3">
      <c r="B7" s="335" t="s">
        <v>187</v>
      </c>
      <c r="C7" s="336"/>
    </row>
    <row r="8" spans="1:10" ht="15" thickBot="1" x14ac:dyDescent="0.35">
      <c r="B8" s="337"/>
      <c r="C8" s="338"/>
    </row>
    <row r="9" spans="1:10" x14ac:dyDescent="0.3">
      <c r="B9" s="317" t="s">
        <v>73</v>
      </c>
      <c r="C9" s="319" t="s">
        <v>196</v>
      </c>
    </row>
    <row r="10" spans="1:10" ht="15" thickBot="1" x14ac:dyDescent="0.35">
      <c r="B10" s="318"/>
      <c r="C10" s="320"/>
    </row>
    <row r="11" spans="1:10" ht="24.6" customHeight="1" thickBot="1" x14ac:dyDescent="0.35">
      <c r="B11" s="339" t="s">
        <v>180</v>
      </c>
      <c r="C11" s="340"/>
    </row>
    <row r="12" spans="1:10" x14ac:dyDescent="0.3">
      <c r="B12" s="314" t="s">
        <v>188</v>
      </c>
      <c r="C12" s="160" t="s">
        <v>189</v>
      </c>
    </row>
    <row r="13" spans="1:10" x14ac:dyDescent="0.3">
      <c r="B13" s="315"/>
      <c r="C13" s="160" t="s">
        <v>190</v>
      </c>
    </row>
    <row r="14" spans="1:10" ht="15" thickBot="1" x14ac:dyDescent="0.35">
      <c r="B14" s="316"/>
      <c r="C14" s="161"/>
    </row>
    <row r="15" spans="1:10" ht="14.4" customHeight="1" x14ac:dyDescent="0.3">
      <c r="B15" s="323" t="s">
        <v>181</v>
      </c>
      <c r="C15" s="324"/>
    </row>
    <row r="16" spans="1:10" x14ac:dyDescent="0.3">
      <c r="B16" s="167" t="str" cm="1">
        <f t="array" ref="B16:E19">'AML formular (interny)'!B10:E13</f>
        <v>Meno a priezvisko:</v>
      </c>
      <c r="C16" s="168" t="str">
        <v>Klára Dvorská</v>
      </c>
      <c r="D16" s="98">
        <v>0</v>
      </c>
      <c r="E16" s="98">
        <v>0</v>
      </c>
    </row>
    <row r="17" spans="2:5" x14ac:dyDescent="0.3">
      <c r="B17" s="167" t="str">
        <v>Rodné priezvisko:</v>
      </c>
      <c r="C17" s="168" t="str">
        <v>Horváthová</v>
      </c>
      <c r="D17" s="98">
        <v>0</v>
      </c>
      <c r="E17" s="98">
        <v>0</v>
      </c>
    </row>
    <row r="18" spans="2:5" x14ac:dyDescent="0.3">
      <c r="B18" s="167" t="str">
        <v>Trvalý pobyt:</v>
      </c>
      <c r="C18" s="168" t="str">
        <v>Slnečná 914/51, 902 01 Pezinok</v>
      </c>
      <c r="D18" s="98">
        <v>0</v>
      </c>
      <c r="E18" s="98">
        <v>0</v>
      </c>
    </row>
    <row r="19" spans="2:5" x14ac:dyDescent="0.3">
      <c r="B19" s="167" t="str">
        <v>Dátum narodenia:</v>
      </c>
      <c r="C19" s="169">
        <v>33618</v>
      </c>
      <c r="D19" s="98">
        <v>0</v>
      </c>
      <c r="E19" s="98">
        <v>0</v>
      </c>
    </row>
    <row r="20" spans="2:5" ht="15" thickBot="1" x14ac:dyDescent="0.35">
      <c r="B20" s="165"/>
      <c r="C20" s="166"/>
    </row>
    <row r="21" spans="2:5" ht="14.4" customHeight="1" x14ac:dyDescent="0.3">
      <c r="B21" s="163" t="s">
        <v>182</v>
      </c>
      <c r="C21" s="164"/>
    </row>
    <row r="22" spans="2:5" x14ac:dyDescent="0.3">
      <c r="B22" s="329"/>
      <c r="C22" s="330"/>
    </row>
    <row r="23" spans="2:5" x14ac:dyDescent="0.3">
      <c r="B23" s="329"/>
      <c r="C23" s="330"/>
    </row>
    <row r="24" spans="2:5" x14ac:dyDescent="0.3">
      <c r="B24" s="329"/>
      <c r="C24" s="330"/>
    </row>
    <row r="25" spans="2:5" ht="15" thickBot="1" x14ac:dyDescent="0.35">
      <c r="B25" s="331"/>
      <c r="C25" s="332"/>
    </row>
    <row r="26" spans="2:5" ht="15.6" customHeight="1" x14ac:dyDescent="0.3">
      <c r="B26" s="325" t="s">
        <v>183</v>
      </c>
      <c r="C26" s="326"/>
    </row>
    <row r="27" spans="2:5" ht="15.6" customHeight="1" thickBot="1" x14ac:dyDescent="0.35">
      <c r="B27" s="170"/>
      <c r="C27" s="171"/>
    </row>
    <row r="28" spans="2:5" ht="24.6" customHeight="1" x14ac:dyDescent="0.3">
      <c r="B28" s="325" t="s">
        <v>184</v>
      </c>
      <c r="C28" s="326"/>
    </row>
    <row r="29" spans="2:5" x14ac:dyDescent="0.3">
      <c r="B29" s="174" t="str">
        <f>'AML formular (interny)'!J1</f>
        <v>Ing. Michal Kolenčík</v>
      </c>
      <c r="C29" s="175"/>
    </row>
    <row r="30" spans="2:5" x14ac:dyDescent="0.3">
      <c r="B30" s="327"/>
      <c r="C30" s="328"/>
    </row>
    <row r="31" spans="2:5" x14ac:dyDescent="0.3">
      <c r="B31" s="174" t="s">
        <v>191</v>
      </c>
      <c r="C31" s="180" t="s">
        <v>192</v>
      </c>
    </row>
    <row r="32" spans="2:5" ht="15" thickBot="1" x14ac:dyDescent="0.35">
      <c r="B32" s="176" cm="1">
        <f t="array" ref="B32:C32">'AML formular (interny)'!J2:K2</f>
        <v>45981</v>
      </c>
      <c r="C32" s="177">
        <v>0</v>
      </c>
    </row>
    <row r="34" spans="2:3" x14ac:dyDescent="0.3">
      <c r="B34" s="178" t="s">
        <v>193</v>
      </c>
    </row>
    <row r="35" spans="2:3" ht="14.4" customHeight="1" x14ac:dyDescent="0.3">
      <c r="B35" s="322" t="s">
        <v>194</v>
      </c>
      <c r="C35" s="322"/>
    </row>
    <row r="36" spans="2:3" x14ac:dyDescent="0.3">
      <c r="B36" s="322"/>
      <c r="C36" s="322"/>
    </row>
    <row r="37" spans="2:3" x14ac:dyDescent="0.3">
      <c r="B37" s="322"/>
      <c r="C37" s="322"/>
    </row>
    <row r="38" spans="2:3" x14ac:dyDescent="0.3">
      <c r="B38" s="322"/>
      <c r="C38" s="322"/>
    </row>
    <row r="39" spans="2:3" x14ac:dyDescent="0.3">
      <c r="B39" s="322"/>
      <c r="C39" s="322"/>
    </row>
    <row r="40" spans="2:3" x14ac:dyDescent="0.3">
      <c r="B40" s="178" t="s">
        <v>195</v>
      </c>
      <c r="C40" s="179"/>
    </row>
  </sheetData>
  <mergeCells count="18">
    <mergeCell ref="B35:C39"/>
    <mergeCell ref="B15:C15"/>
    <mergeCell ref="B26:C26"/>
    <mergeCell ref="B28:C28"/>
    <mergeCell ref="B30:C30"/>
    <mergeCell ref="B22:C22"/>
    <mergeCell ref="B23:C23"/>
    <mergeCell ref="B24:C24"/>
    <mergeCell ref="B25:C25"/>
    <mergeCell ref="B12:B14"/>
    <mergeCell ref="B9:B10"/>
    <mergeCell ref="C9:C10"/>
    <mergeCell ref="B4:E4"/>
    <mergeCell ref="B2:C2"/>
    <mergeCell ref="A3:D3"/>
    <mergeCell ref="C5:C6"/>
    <mergeCell ref="B7:C8"/>
    <mergeCell ref="B11:C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66C19-54EF-48E8-B206-1DEB5FF24DF8}">
  <sheetPr>
    <tabColor rgb="FFFF0000"/>
  </sheetPr>
  <dimension ref="A1:J47"/>
  <sheetViews>
    <sheetView workbookViewId="0">
      <selection activeCell="B23" sqref="B23:C23"/>
    </sheetView>
  </sheetViews>
  <sheetFormatPr defaultRowHeight="14.4" x14ac:dyDescent="0.3"/>
  <cols>
    <col min="1" max="1" width="3.33203125" customWidth="1"/>
    <col min="2" max="2" width="39" customWidth="1"/>
    <col min="3" max="3" width="38" customWidth="1"/>
    <col min="4" max="4" width="4" customWidth="1"/>
  </cols>
  <sheetData>
    <row r="1" spans="1:10" ht="16.8" x14ac:dyDescent="0.3">
      <c r="B1" s="181" t="s">
        <v>197</v>
      </c>
    </row>
    <row r="2" spans="1:10" ht="17.399999999999999" x14ac:dyDescent="0.3">
      <c r="B2" s="321" t="s">
        <v>198</v>
      </c>
      <c r="C2" s="321"/>
      <c r="D2" s="157"/>
      <c r="E2" s="157"/>
      <c r="F2" s="157"/>
      <c r="G2" s="157"/>
      <c r="H2" s="157"/>
      <c r="I2" s="157"/>
    </row>
    <row r="3" spans="1:10" x14ac:dyDescent="0.3">
      <c r="A3" s="214" t="s">
        <v>142</v>
      </c>
      <c r="B3" s="214"/>
      <c r="C3" s="214"/>
      <c r="D3" s="214"/>
      <c r="E3" s="88"/>
      <c r="F3" s="88"/>
      <c r="G3" s="88"/>
      <c r="H3" s="88"/>
      <c r="I3" s="88"/>
    </row>
    <row r="4" spans="1:10" ht="15" thickBot="1" x14ac:dyDescent="0.35">
      <c r="B4" s="215" t="s">
        <v>141</v>
      </c>
      <c r="C4" s="215"/>
      <c r="D4" s="215"/>
      <c r="E4" s="215"/>
      <c r="F4" s="89"/>
      <c r="G4" s="88"/>
      <c r="H4" s="88"/>
      <c r="I4" s="88"/>
      <c r="J4" s="88"/>
    </row>
    <row r="5" spans="1:10" ht="15" thickTop="1" x14ac:dyDescent="0.3">
      <c r="B5" s="158" t="s">
        <v>178</v>
      </c>
      <c r="C5" s="333" t="s">
        <v>186</v>
      </c>
    </row>
    <row r="6" spans="1:10" ht="16.2" thickBot="1" x14ac:dyDescent="0.35">
      <c r="B6" s="159" t="s">
        <v>179</v>
      </c>
      <c r="C6" s="334"/>
    </row>
    <row r="7" spans="1:10" x14ac:dyDescent="0.3">
      <c r="B7" s="335" t="s">
        <v>187</v>
      </c>
      <c r="C7" s="336"/>
    </row>
    <row r="8" spans="1:10" ht="15" thickBot="1" x14ac:dyDescent="0.35">
      <c r="B8" s="337"/>
      <c r="C8" s="338"/>
    </row>
    <row r="9" spans="1:10" x14ac:dyDescent="0.3">
      <c r="B9" s="317" t="s">
        <v>73</v>
      </c>
      <c r="C9" s="319" t="s">
        <v>196</v>
      </c>
    </row>
    <row r="10" spans="1:10" ht="15" thickBot="1" x14ac:dyDescent="0.35">
      <c r="B10" s="318"/>
      <c r="C10" s="320"/>
    </row>
    <row r="11" spans="1:10" ht="24.6" customHeight="1" thickBot="1" x14ac:dyDescent="0.35">
      <c r="B11" s="339" t="s">
        <v>180</v>
      </c>
      <c r="C11" s="340"/>
    </row>
    <row r="12" spans="1:10" x14ac:dyDescent="0.3">
      <c r="B12" s="314" t="s">
        <v>188</v>
      </c>
      <c r="C12" s="160" t="s">
        <v>189</v>
      </c>
    </row>
    <row r="13" spans="1:10" x14ac:dyDescent="0.3">
      <c r="B13" s="315"/>
      <c r="C13" s="160" t="s">
        <v>190</v>
      </c>
    </row>
    <row r="14" spans="1:10" ht="15" thickBot="1" x14ac:dyDescent="0.35">
      <c r="B14" s="316"/>
      <c r="C14" s="161"/>
    </row>
    <row r="15" spans="1:10" ht="14.4" customHeight="1" x14ac:dyDescent="0.3">
      <c r="B15" s="323" t="s">
        <v>181</v>
      </c>
      <c r="C15" s="324"/>
    </row>
    <row r="16" spans="1:10" x14ac:dyDescent="0.3">
      <c r="B16" s="167" t="str" cm="1">
        <f t="array" ref="B16:E19">'AML formular (interny)'!B10:E13</f>
        <v>Meno a priezvisko:</v>
      </c>
      <c r="C16" s="168" t="str">
        <v>Klára Dvorská</v>
      </c>
      <c r="D16" s="98">
        <v>0</v>
      </c>
      <c r="E16" s="98">
        <v>0</v>
      </c>
    </row>
    <row r="17" spans="1:5" x14ac:dyDescent="0.3">
      <c r="B17" s="167" t="str">
        <v>Rodné priezvisko:</v>
      </c>
      <c r="C17" s="168" t="str">
        <v>Horváthová</v>
      </c>
      <c r="D17" s="98">
        <v>0</v>
      </c>
      <c r="E17" s="98">
        <v>0</v>
      </c>
    </row>
    <row r="18" spans="1:5" x14ac:dyDescent="0.3">
      <c r="B18" s="167" t="str">
        <v>Trvalý pobyt:</v>
      </c>
      <c r="C18" s="168" t="str">
        <v>Slnečná 914/51, 902 01 Pezinok</v>
      </c>
      <c r="D18" s="98">
        <v>0</v>
      </c>
      <c r="E18" s="98">
        <v>0</v>
      </c>
    </row>
    <row r="19" spans="1:5" x14ac:dyDescent="0.3">
      <c r="B19" s="167" t="str">
        <v>Dátum narodenia:</v>
      </c>
      <c r="C19" s="169">
        <v>33618</v>
      </c>
      <c r="D19" s="98">
        <v>0</v>
      </c>
      <c r="E19" s="98">
        <v>0</v>
      </c>
    </row>
    <row r="20" spans="1:5" ht="15" thickBot="1" x14ac:dyDescent="0.35">
      <c r="B20" s="165"/>
      <c r="C20" s="166"/>
    </row>
    <row r="21" spans="1:5" ht="14.4" customHeight="1" x14ac:dyDescent="0.3">
      <c r="B21" s="163" t="s">
        <v>182</v>
      </c>
      <c r="C21" s="164"/>
    </row>
    <row r="22" spans="1:5" x14ac:dyDescent="0.3">
      <c r="B22" s="329"/>
      <c r="C22" s="330"/>
    </row>
    <row r="23" spans="1:5" x14ac:dyDescent="0.3">
      <c r="B23" s="329"/>
      <c r="C23" s="330"/>
    </row>
    <row r="24" spans="1:5" ht="15" thickBot="1" x14ac:dyDescent="0.35">
      <c r="B24" s="331"/>
      <c r="C24" s="332"/>
    </row>
    <row r="25" spans="1:5" ht="15.6" customHeight="1" x14ac:dyDescent="0.3">
      <c r="B25" s="325" t="s">
        <v>183</v>
      </c>
      <c r="C25" s="326"/>
    </row>
    <row r="26" spans="1:5" ht="15.6" customHeight="1" thickBot="1" x14ac:dyDescent="0.35">
      <c r="B26" s="172"/>
      <c r="C26" s="173"/>
    </row>
    <row r="27" spans="1:5" ht="24.6" customHeight="1" x14ac:dyDescent="0.3">
      <c r="B27" s="182" t="s">
        <v>199</v>
      </c>
      <c r="C27" s="183" t="str">
        <f>'AML formular (interny)'!J1</f>
        <v>Ing. Michal Kolenčík</v>
      </c>
    </row>
    <row r="28" spans="1:5" x14ac:dyDescent="0.3">
      <c r="B28" s="174" t="s">
        <v>191</v>
      </c>
      <c r="C28" s="175"/>
    </row>
    <row r="29" spans="1:5" x14ac:dyDescent="0.3">
      <c r="B29" s="184" cm="1">
        <f t="array" ref="B29:C29">'AML formular (interny)'!J2:K2</f>
        <v>45981</v>
      </c>
      <c r="C29" s="185">
        <v>0</v>
      </c>
    </row>
    <row r="30" spans="1:5" ht="15" thickBot="1" x14ac:dyDescent="0.35">
      <c r="B30" s="124"/>
      <c r="C30" s="180" t="s">
        <v>192</v>
      </c>
    </row>
    <row r="31" spans="1:5" ht="15" thickBot="1" x14ac:dyDescent="0.35">
      <c r="B31" s="186" t="s">
        <v>211</v>
      </c>
      <c r="C31" s="191"/>
    </row>
    <row r="32" spans="1:5" x14ac:dyDescent="0.3">
      <c r="A32" s="206" t="s">
        <v>149</v>
      </c>
      <c r="B32" s="190" t="s">
        <v>200</v>
      </c>
      <c r="C32" s="191"/>
    </row>
    <row r="33" spans="1:3" ht="14.4" customHeight="1" thickBot="1" x14ac:dyDescent="0.35">
      <c r="A33" s="207"/>
      <c r="B33" s="193" t="s">
        <v>210</v>
      </c>
      <c r="C33" s="194"/>
    </row>
    <row r="34" spans="1:3" x14ac:dyDescent="0.3">
      <c r="A34" s="202" t="s">
        <v>150</v>
      </c>
      <c r="B34" s="195" t="s">
        <v>201</v>
      </c>
      <c r="C34" s="196" t="s">
        <v>202</v>
      </c>
    </row>
    <row r="35" spans="1:3" x14ac:dyDescent="0.3">
      <c r="A35" s="204"/>
      <c r="B35" s="197"/>
      <c r="C35" s="198" t="s">
        <v>203</v>
      </c>
    </row>
    <row r="36" spans="1:3" x14ac:dyDescent="0.3">
      <c r="A36" s="204"/>
      <c r="B36" s="197"/>
      <c r="C36" s="198" t="s">
        <v>204</v>
      </c>
    </row>
    <row r="37" spans="1:3" x14ac:dyDescent="0.3">
      <c r="A37" s="204"/>
      <c r="B37" s="197"/>
      <c r="C37" s="199" t="s">
        <v>205</v>
      </c>
    </row>
    <row r="38" spans="1:3" ht="15" thickBot="1" x14ac:dyDescent="0.35">
      <c r="A38" s="203"/>
      <c r="B38" s="192"/>
      <c r="C38" s="200" t="s">
        <v>206</v>
      </c>
    </row>
    <row r="39" spans="1:3" ht="15" thickBot="1" x14ac:dyDescent="0.35">
      <c r="A39" s="205" t="s">
        <v>151</v>
      </c>
      <c r="B39" s="188" t="s">
        <v>207</v>
      </c>
      <c r="C39" s="201" t="s">
        <v>208</v>
      </c>
    </row>
    <row r="40" spans="1:3" ht="14.4" customHeight="1" thickBot="1" x14ac:dyDescent="0.35">
      <c r="A40" s="205" t="s">
        <v>152</v>
      </c>
      <c r="B40" s="188" t="s">
        <v>209</v>
      </c>
      <c r="C40" s="189" t="s">
        <v>212</v>
      </c>
    </row>
    <row r="41" spans="1:3" x14ac:dyDescent="0.3">
      <c r="B41" s="178" t="s">
        <v>193</v>
      </c>
      <c r="C41" s="187"/>
    </row>
    <row r="42" spans="1:3" x14ac:dyDescent="0.3">
      <c r="B42" s="322" t="s">
        <v>194</v>
      </c>
      <c r="C42" s="322"/>
    </row>
    <row r="43" spans="1:3" x14ac:dyDescent="0.3">
      <c r="B43" s="322"/>
      <c r="C43" s="322"/>
    </row>
    <row r="44" spans="1:3" x14ac:dyDescent="0.3">
      <c r="B44" s="322"/>
      <c r="C44" s="322"/>
    </row>
    <row r="45" spans="1:3" x14ac:dyDescent="0.3">
      <c r="B45" s="322"/>
      <c r="C45" s="322"/>
    </row>
    <row r="46" spans="1:3" x14ac:dyDescent="0.3">
      <c r="B46" s="322"/>
      <c r="C46" s="322"/>
    </row>
    <row r="47" spans="1:3" x14ac:dyDescent="0.3">
      <c r="B47" s="178" t="s">
        <v>195</v>
      </c>
      <c r="C47" s="179"/>
    </row>
  </sheetData>
  <mergeCells count="15">
    <mergeCell ref="B9:B10"/>
    <mergeCell ref="C9:C10"/>
    <mergeCell ref="B2:C2"/>
    <mergeCell ref="A3:D3"/>
    <mergeCell ref="B4:E4"/>
    <mergeCell ref="C5:C6"/>
    <mergeCell ref="B7:C8"/>
    <mergeCell ref="B25:C25"/>
    <mergeCell ref="B42:C46"/>
    <mergeCell ref="B15:C15"/>
    <mergeCell ref="B11:C11"/>
    <mergeCell ref="B12:B14"/>
    <mergeCell ref="B22:C22"/>
    <mergeCell ref="B23:C23"/>
    <mergeCell ref="B24:C2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8AC8A-AD55-4975-985F-5297671AF667}">
  <sheetPr>
    <tabColor rgb="FF92D050"/>
  </sheetPr>
  <dimension ref="A1:L9"/>
  <sheetViews>
    <sheetView workbookViewId="0">
      <selection activeCell="H6" sqref="H6"/>
    </sheetView>
  </sheetViews>
  <sheetFormatPr defaultRowHeight="14.4" x14ac:dyDescent="0.3"/>
  <cols>
    <col min="9" max="9" width="6.5546875" bestFit="1" customWidth="1"/>
    <col min="10" max="10" width="14.33203125" bestFit="1" customWidth="1"/>
    <col min="11" max="11" width="6.21875" bestFit="1" customWidth="1"/>
  </cols>
  <sheetData>
    <row r="1" spans="1:12" x14ac:dyDescent="0.3">
      <c r="A1" t="s">
        <v>213</v>
      </c>
    </row>
    <row r="2" spans="1:12" x14ac:dyDescent="0.3">
      <c r="A2" t="s">
        <v>217</v>
      </c>
      <c r="B2" t="s">
        <v>225</v>
      </c>
    </row>
    <row r="3" spans="1:12" x14ac:dyDescent="0.3">
      <c r="A3" t="s">
        <v>215</v>
      </c>
      <c r="B3" t="s">
        <v>226</v>
      </c>
    </row>
    <row r="4" spans="1:12" x14ac:dyDescent="0.3">
      <c r="A4" t="s">
        <v>218</v>
      </c>
      <c r="B4" t="s">
        <v>223</v>
      </c>
      <c r="H4" t="s">
        <v>224</v>
      </c>
    </row>
    <row r="5" spans="1:12" x14ac:dyDescent="0.3">
      <c r="A5" t="s">
        <v>219</v>
      </c>
      <c r="B5" t="s">
        <v>222</v>
      </c>
    </row>
    <row r="6" spans="1:12" x14ac:dyDescent="0.3">
      <c r="A6" t="s">
        <v>220</v>
      </c>
      <c r="B6" t="s">
        <v>221</v>
      </c>
      <c r="H6" s="208" t="s">
        <v>216</v>
      </c>
      <c r="I6" t="s">
        <v>230</v>
      </c>
      <c r="J6" t="s">
        <v>227</v>
      </c>
      <c r="K6" t="s">
        <v>229</v>
      </c>
      <c r="L6" t="s">
        <v>228</v>
      </c>
    </row>
    <row r="8" spans="1:12" x14ac:dyDescent="0.3">
      <c r="B8" t="s">
        <v>214</v>
      </c>
    </row>
    <row r="9" spans="1:12" x14ac:dyDescent="0.3">
      <c r="B9" t="s">
        <v>231</v>
      </c>
    </row>
  </sheetData>
  <phoneticPr fontId="30" type="noConversion"/>
  <hyperlinks>
    <hyperlink ref="H6" r:id="rId1" xr:uid="{900695E3-0135-461A-8030-458934F3913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2</vt:i4>
      </vt:variant>
    </vt:vector>
  </HeadingPairs>
  <TitlesOfParts>
    <vt:vector size="7" baseType="lpstr">
      <vt:lpstr>AML formular (interny)</vt:lpstr>
      <vt:lpstr>vyhlasenia KLIENTA</vt:lpstr>
      <vt:lpstr> 3.NOO Hlasenie interne</vt:lpstr>
      <vt:lpstr>4.NOO Hlasenie</vt:lpstr>
      <vt:lpstr>Postup</vt:lpstr>
      <vt:lpstr>' 3.NOO Hlasenie interne'!_Toc221607231</vt:lpstr>
      <vt:lpstr>'4.NOO Hlasenie'!_Toc221607231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</dc:creator>
  <cp:lastModifiedBy>Michal Kolencik tempo</cp:lastModifiedBy>
  <cp:lastPrinted>2026-01-16T12:41:07Z</cp:lastPrinted>
  <dcterms:created xsi:type="dcterms:W3CDTF">2023-02-15T11:22:38Z</dcterms:created>
  <dcterms:modified xsi:type="dcterms:W3CDTF">2026-01-20T10:42:09Z</dcterms:modified>
</cp:coreProperties>
</file>